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WebDev1\Desktop\"/>
    </mc:Choice>
  </mc:AlternateContent>
  <bookViews>
    <workbookView xWindow="2400" yWindow="0" windowWidth="15960" windowHeight="9015"/>
  </bookViews>
  <sheets>
    <sheet name="8thLeg" sheetId="9" r:id="rId1"/>
    <sheet name="9thLeg" sheetId="10" r:id="rId2"/>
    <sheet name="BuffMayor" sheetId="274" r:id="rId3"/>
    <sheet name="LackCouncil1st3rdWard" sheetId="326" r:id="rId4"/>
    <sheet name="CTonMayor3rdWardCouncil" sheetId="20" r:id="rId5"/>
    <sheet name="CTon4WdAuraJustCldnCouncil" sheetId="329" r:id="rId6"/>
    <sheet name="HambSupervisor" sheetId="389" r:id="rId7"/>
    <sheet name="HambCouncil" sheetId="253" r:id="rId8"/>
    <sheet name="LancSupHighMarlCouncil" sheetId="256" r:id="rId9"/>
    <sheet name="WSenSupHigh" sheetId="431" r:id="rId10"/>
    <sheet name="141JD" sheetId="414" r:id="rId11"/>
    <sheet name="141JA" sheetId="433" r:id="rId12"/>
    <sheet name="144JD" sheetId="417" r:id="rId13"/>
    <sheet name="144JA" sheetId="434" r:id="rId14"/>
  </sheets>
  <definedNames>
    <definedName name="_xlnm.Print_Titles" localSheetId="11">'141JA'!$1:$2</definedName>
    <definedName name="_xlnm.Print_Titles" localSheetId="10">'141JD'!$1:$2</definedName>
    <definedName name="_xlnm.Print_Titles" localSheetId="13">'144JA'!$1:$2</definedName>
    <definedName name="_xlnm.Print_Titles" localSheetId="12">'144JD'!$1:$2</definedName>
    <definedName name="_xlnm.Print_Titles" localSheetId="0">'8thLeg'!$1:$2</definedName>
    <definedName name="_xlnm.Print_Titles" localSheetId="1">'9thLeg'!$1:$2</definedName>
    <definedName name="_xlnm.Print_Titles" localSheetId="2">BuffMayor!$1:$2</definedName>
    <definedName name="_xlnm.Print_Titles" localSheetId="7">HambCouncil!$1:$2</definedName>
    <definedName name="_xlnm.Print_Titles" localSheetId="6">HambSupervisor!$1:$2</definedName>
    <definedName name="_xlnm.Print_Titles" localSheetId="8">LancSupHighMarlCouncil!$1:$2</definedName>
    <definedName name="_xlnm.Print_Titles" localSheetId="9">WSenSupHigh!$1:$2</definedName>
    <definedName name="Z_255A2FC1_E4A2_11D5_A6BE_A855A2DA7330_.wvu.PrintTitles" localSheetId="11" hidden="1">'141JA'!$1:$2</definedName>
    <definedName name="Z_255A2FC1_E4A2_11D5_A6BE_A855A2DA7330_.wvu.PrintTitles" localSheetId="10" hidden="1">'141JD'!$1:$2</definedName>
    <definedName name="Z_255A2FC1_E4A2_11D5_A6BE_A855A2DA7330_.wvu.PrintTitles" localSheetId="13" hidden="1">'144JA'!$1:$2</definedName>
    <definedName name="Z_255A2FC1_E4A2_11D5_A6BE_A855A2DA7330_.wvu.PrintTitles" localSheetId="12" hidden="1">'144JD'!$1:$2</definedName>
    <definedName name="Z_255A2FC1_E4A2_11D5_A6BE_A855A2DA7330_.wvu.PrintTitles" localSheetId="0" hidden="1">'8thLeg'!$1:$2</definedName>
    <definedName name="Z_255A2FC1_E4A2_11D5_A6BE_A855A2DA7330_.wvu.PrintTitles" localSheetId="1" hidden="1">'9thLeg'!$1:$2</definedName>
    <definedName name="Z_255A2FC1_E4A2_11D5_A6BE_A855A2DA7330_.wvu.PrintTitles" localSheetId="2" hidden="1">BuffMayor!$1:$2</definedName>
    <definedName name="Z_255A2FC1_E4A2_11D5_A6BE_A855A2DA7330_.wvu.PrintTitles" localSheetId="5" hidden="1">CTon4WdAuraJustCldnCouncil!#REF!</definedName>
    <definedName name="Z_255A2FC1_E4A2_11D5_A6BE_A855A2DA7330_.wvu.PrintTitles" localSheetId="4" hidden="1">CTonMayor3rdWardCouncil!#REF!</definedName>
    <definedName name="Z_255A2FC1_E4A2_11D5_A6BE_A855A2DA7330_.wvu.PrintTitles" localSheetId="7" hidden="1">HambCouncil!$1:$2</definedName>
    <definedName name="Z_255A2FC1_E4A2_11D5_A6BE_A855A2DA7330_.wvu.PrintTitles" localSheetId="6" hidden="1">HambSupervisor!$1:$2</definedName>
    <definedName name="Z_255A2FC1_E4A2_11D5_A6BE_A855A2DA7330_.wvu.PrintTitles" localSheetId="3" hidden="1">LackCouncil1st3rdWard!#REF!</definedName>
    <definedName name="Z_255A2FC1_E4A2_11D5_A6BE_A855A2DA7330_.wvu.PrintTitles" localSheetId="8" hidden="1">LancSupHighMarlCouncil!$1:$2</definedName>
    <definedName name="Z_255A2FC1_E4A2_11D5_A6BE_A855A2DA7330_.wvu.PrintTitles" localSheetId="9" hidden="1">WSenSupHigh!$1:$2</definedName>
  </definedNames>
  <calcPr calcId="162913" fullCalcOnLoad="1"/>
</workbook>
</file>

<file path=xl/calcChain.xml><?xml version="1.0" encoding="utf-8"?>
<calcChain xmlns="http://schemas.openxmlformats.org/spreadsheetml/2006/main">
  <c r="G37" i="256" l="1"/>
  <c r="F36" i="256"/>
  <c r="F37" i="256" s="1"/>
  <c r="E37" i="256"/>
  <c r="D37" i="256"/>
  <c r="C37" i="256"/>
  <c r="B37" i="256"/>
  <c r="F27" i="329"/>
  <c r="E25" i="329"/>
  <c r="E27" i="329" s="1"/>
  <c r="E26" i="329"/>
  <c r="D27" i="329"/>
  <c r="C27" i="329"/>
  <c r="B27" i="329"/>
  <c r="E19" i="329"/>
  <c r="D12" i="329"/>
  <c r="D19" i="329" s="1"/>
  <c r="D13" i="329"/>
  <c r="D14" i="329"/>
  <c r="D15" i="329"/>
  <c r="D16" i="329"/>
  <c r="D17" i="329"/>
  <c r="D18" i="329"/>
  <c r="C19" i="329"/>
  <c r="B19" i="329"/>
  <c r="E31" i="20"/>
  <c r="D29" i="20"/>
  <c r="D31" i="20" s="1"/>
  <c r="D30" i="20"/>
  <c r="C31" i="20"/>
  <c r="B31" i="20"/>
  <c r="E24" i="326"/>
  <c r="D21" i="326"/>
  <c r="D24" i="326" s="1"/>
  <c r="D22" i="326"/>
  <c r="D23" i="326"/>
  <c r="C24" i="326"/>
  <c r="B24" i="326"/>
  <c r="T83" i="434"/>
  <c r="T84" i="434"/>
  <c r="S83" i="417"/>
  <c r="S84" i="417"/>
  <c r="S85" i="417"/>
  <c r="S86" i="417"/>
  <c r="S87" i="417"/>
  <c r="S88" i="417"/>
  <c r="S89" i="417"/>
  <c r="S82" i="417"/>
  <c r="S62" i="417"/>
  <c r="S63" i="417"/>
  <c r="S61" i="417"/>
  <c r="S49" i="417"/>
  <c r="S50" i="417"/>
  <c r="S51" i="417"/>
  <c r="S52" i="417"/>
  <c r="S53" i="417"/>
  <c r="S54" i="417"/>
  <c r="S55" i="417"/>
  <c r="S56" i="417"/>
  <c r="S57" i="417"/>
  <c r="S48" i="417"/>
  <c r="S39" i="417"/>
  <c r="S40" i="417"/>
  <c r="S41" i="417"/>
  <c r="S42" i="417"/>
  <c r="S43" i="417"/>
  <c r="S44" i="417"/>
  <c r="S38" i="417"/>
  <c r="S33" i="417"/>
  <c r="S34" i="417"/>
  <c r="S35" i="417"/>
  <c r="S32" i="417"/>
  <c r="S22" i="417"/>
  <c r="S23" i="417"/>
  <c r="S24" i="417"/>
  <c r="S25" i="417"/>
  <c r="S26" i="417"/>
  <c r="S27" i="417"/>
  <c r="S28" i="417"/>
  <c r="S21" i="417"/>
  <c r="T6" i="414"/>
  <c r="E27" i="256"/>
  <c r="E45" i="274"/>
  <c r="E159" i="274" s="1"/>
  <c r="E138" i="274"/>
  <c r="E165" i="274" s="1"/>
  <c r="E166" i="274"/>
  <c r="E164" i="274"/>
  <c r="E155" i="274"/>
  <c r="E124" i="274"/>
  <c r="E112" i="274"/>
  <c r="E163" i="274" s="1"/>
  <c r="E97" i="274"/>
  <c r="E162" i="274" s="1"/>
  <c r="E83" i="274"/>
  <c r="E161" i="274" s="1"/>
  <c r="E70" i="274"/>
  <c r="E160" i="274" s="1"/>
  <c r="E24" i="274"/>
  <c r="E158" i="274" s="1"/>
  <c r="E9" i="10"/>
  <c r="E33" i="10" s="1"/>
  <c r="E26" i="10"/>
  <c r="E34" i="10"/>
  <c r="E36" i="10"/>
  <c r="E26" i="9"/>
  <c r="E40" i="9" s="1"/>
  <c r="E37" i="9"/>
  <c r="E41" i="9" s="1"/>
  <c r="D9" i="326"/>
  <c r="E4" i="20"/>
  <c r="C6" i="20"/>
  <c r="C18" i="20" s="1"/>
  <c r="C22" i="20" s="1"/>
  <c r="C9" i="20"/>
  <c r="C19" i="20"/>
  <c r="C12" i="20"/>
  <c r="C20" i="20" s="1"/>
  <c r="C15" i="20"/>
  <c r="C21" i="20"/>
  <c r="E4" i="329"/>
  <c r="E6" i="329" s="1"/>
  <c r="E5" i="329"/>
  <c r="F6" i="20"/>
  <c r="F18" i="20" s="1"/>
  <c r="F9" i="20"/>
  <c r="F19" i="20"/>
  <c r="F12" i="20"/>
  <c r="F20" i="20" s="1"/>
  <c r="F15" i="20"/>
  <c r="F21" i="20" s="1"/>
  <c r="U82" i="434"/>
  <c r="T82" i="434" s="1"/>
  <c r="U83" i="434"/>
  <c r="U84" i="434"/>
  <c r="U85" i="434"/>
  <c r="T85" i="434" s="1"/>
  <c r="U86" i="434"/>
  <c r="T86" i="434" s="1"/>
  <c r="U87" i="434"/>
  <c r="T87" i="434" s="1"/>
  <c r="U88" i="434"/>
  <c r="T88" i="434" s="1"/>
  <c r="U89" i="434"/>
  <c r="T89" i="434" s="1"/>
  <c r="U61" i="434"/>
  <c r="U62" i="434"/>
  <c r="U63" i="434"/>
  <c r="U48" i="434"/>
  <c r="T48" i="434" s="1"/>
  <c r="U49" i="434"/>
  <c r="U50" i="434"/>
  <c r="U51" i="434"/>
  <c r="U52" i="434"/>
  <c r="U53" i="434"/>
  <c r="U54" i="434"/>
  <c r="U55" i="434"/>
  <c r="T55" i="434" s="1"/>
  <c r="U56" i="434"/>
  <c r="T56" i="434" s="1"/>
  <c r="U57" i="434"/>
  <c r="U38" i="434"/>
  <c r="U39" i="434"/>
  <c r="U40" i="434"/>
  <c r="U41" i="434"/>
  <c r="U42" i="434"/>
  <c r="U43" i="434"/>
  <c r="U44" i="434"/>
  <c r="U32" i="434"/>
  <c r="U33" i="434"/>
  <c r="U34" i="434"/>
  <c r="U35" i="434"/>
  <c r="U21" i="434"/>
  <c r="U22" i="434"/>
  <c r="U23" i="434"/>
  <c r="U24" i="434"/>
  <c r="T24" i="434" s="1"/>
  <c r="U25" i="434"/>
  <c r="U26" i="434"/>
  <c r="U27" i="434"/>
  <c r="U28" i="434"/>
  <c r="U6" i="434"/>
  <c r="U7" i="434"/>
  <c r="U8" i="434"/>
  <c r="U9" i="434"/>
  <c r="T9" i="434" s="1"/>
  <c r="U10" i="434"/>
  <c r="U11" i="434"/>
  <c r="U12" i="434"/>
  <c r="U13" i="434"/>
  <c r="U14" i="434"/>
  <c r="U15" i="434"/>
  <c r="U16" i="434"/>
  <c r="T16" i="434" s="1"/>
  <c r="U17" i="434"/>
  <c r="T17" i="434" s="1"/>
  <c r="T62" i="434"/>
  <c r="T61" i="434"/>
  <c r="T49" i="434"/>
  <c r="T50" i="434"/>
  <c r="T51" i="434"/>
  <c r="T52" i="434"/>
  <c r="T53" i="434"/>
  <c r="T54" i="434"/>
  <c r="T57" i="434"/>
  <c r="T33" i="434"/>
  <c r="T34" i="434"/>
  <c r="T35" i="434"/>
  <c r="T38" i="434"/>
  <c r="T39" i="434"/>
  <c r="T40" i="434"/>
  <c r="T41" i="434"/>
  <c r="T42" i="434"/>
  <c r="T44" i="434"/>
  <c r="T32" i="434"/>
  <c r="T22" i="434"/>
  <c r="T25" i="434"/>
  <c r="T26" i="434"/>
  <c r="T27" i="434"/>
  <c r="T28" i="434"/>
  <c r="T21" i="434"/>
  <c r="T7" i="434"/>
  <c r="T10" i="434"/>
  <c r="T11" i="434"/>
  <c r="T12" i="434"/>
  <c r="T13" i="434"/>
  <c r="T14" i="434"/>
  <c r="T15" i="434"/>
  <c r="T6" i="434"/>
  <c r="I18" i="434"/>
  <c r="I73" i="434"/>
  <c r="I29" i="434"/>
  <c r="I74" i="434" s="1"/>
  <c r="I79" i="434" s="1"/>
  <c r="I97" i="434" s="1"/>
  <c r="I45" i="434"/>
  <c r="I75" i="434" s="1"/>
  <c r="I58" i="434"/>
  <c r="I76" i="434"/>
  <c r="I64" i="434"/>
  <c r="I77" i="434"/>
  <c r="I90" i="434"/>
  <c r="I96" i="434" s="1"/>
  <c r="J18" i="434"/>
  <c r="J73" i="434"/>
  <c r="J29" i="434"/>
  <c r="J74" i="434"/>
  <c r="J45" i="434"/>
  <c r="J75" i="434" s="1"/>
  <c r="J58" i="434"/>
  <c r="J76" i="434" s="1"/>
  <c r="J64" i="434"/>
  <c r="J77" i="434"/>
  <c r="J90" i="434"/>
  <c r="J96" i="434" s="1"/>
  <c r="K18" i="434"/>
  <c r="K73" i="434" s="1"/>
  <c r="K29" i="434"/>
  <c r="K74" i="434"/>
  <c r="K45" i="434"/>
  <c r="K75" i="434"/>
  <c r="K58" i="434"/>
  <c r="K76" i="434" s="1"/>
  <c r="K64" i="434"/>
  <c r="K77" i="434" s="1"/>
  <c r="K90" i="434"/>
  <c r="K96" i="434"/>
  <c r="L18" i="434"/>
  <c r="L73" i="434" s="1"/>
  <c r="L79" i="434" s="1"/>
  <c r="L97" i="434" s="1"/>
  <c r="L29" i="434"/>
  <c r="L74" i="434"/>
  <c r="L45" i="434"/>
  <c r="L75" i="434"/>
  <c r="L58" i="434"/>
  <c r="L76" i="434" s="1"/>
  <c r="L64" i="434"/>
  <c r="L77" i="434" s="1"/>
  <c r="L90" i="434"/>
  <c r="L96" i="434"/>
  <c r="L98" i="434"/>
  <c r="M18" i="434"/>
  <c r="M73" i="434" s="1"/>
  <c r="M29" i="434"/>
  <c r="M74" i="434" s="1"/>
  <c r="M45" i="434"/>
  <c r="M75" i="434"/>
  <c r="M58" i="434"/>
  <c r="M76" i="434"/>
  <c r="M64" i="434"/>
  <c r="M77" i="434" s="1"/>
  <c r="M90" i="434"/>
  <c r="M96" i="434"/>
  <c r="N18" i="434"/>
  <c r="N73" i="434" s="1"/>
  <c r="N29" i="434"/>
  <c r="N74" i="434" s="1"/>
  <c r="N45" i="434"/>
  <c r="N75" i="434"/>
  <c r="N58" i="434"/>
  <c r="N76" i="434"/>
  <c r="N64" i="434"/>
  <c r="N77" i="434" s="1"/>
  <c r="N90" i="434"/>
  <c r="N96" i="434"/>
  <c r="O18" i="434"/>
  <c r="O73" i="434"/>
  <c r="O29" i="434"/>
  <c r="O74" i="434" s="1"/>
  <c r="O45" i="434"/>
  <c r="O75" i="434" s="1"/>
  <c r="O58" i="434"/>
  <c r="O76" i="434"/>
  <c r="O64" i="434"/>
  <c r="O77" i="434" s="1"/>
  <c r="O90" i="434"/>
  <c r="O96" i="434" s="1"/>
  <c r="P18" i="434"/>
  <c r="P73" i="434"/>
  <c r="P79" i="434" s="1"/>
  <c r="P97" i="434" s="1"/>
  <c r="P29" i="434"/>
  <c r="P74" i="434" s="1"/>
  <c r="P45" i="434"/>
  <c r="P75" i="434" s="1"/>
  <c r="P58" i="434"/>
  <c r="P76" i="434" s="1"/>
  <c r="P64" i="434"/>
  <c r="P77" i="434"/>
  <c r="P90" i="434"/>
  <c r="P96" i="434" s="1"/>
  <c r="Q18" i="434"/>
  <c r="Q73" i="434"/>
  <c r="Q29" i="434"/>
  <c r="Q74" i="434"/>
  <c r="Q79" i="434" s="1"/>
  <c r="Q97" i="434" s="1"/>
  <c r="Q45" i="434"/>
  <c r="Q75" i="434"/>
  <c r="Q58" i="434"/>
  <c r="Q76" i="434"/>
  <c r="Q64" i="434"/>
  <c r="Q77" i="434"/>
  <c r="Q90" i="434"/>
  <c r="Q96" i="434"/>
  <c r="R18" i="434"/>
  <c r="R73" i="434" s="1"/>
  <c r="R29" i="434"/>
  <c r="R74" i="434"/>
  <c r="R45" i="434"/>
  <c r="R75" i="434" s="1"/>
  <c r="R58" i="434"/>
  <c r="R76" i="434" s="1"/>
  <c r="R64" i="434"/>
  <c r="R77" i="434" s="1"/>
  <c r="R90" i="434"/>
  <c r="R96" i="434" s="1"/>
  <c r="S18" i="434"/>
  <c r="S73" i="434" s="1"/>
  <c r="S29" i="434"/>
  <c r="S74" i="434"/>
  <c r="S45" i="434"/>
  <c r="S75" i="434"/>
  <c r="S58" i="434"/>
  <c r="S76" i="434"/>
  <c r="S64" i="434"/>
  <c r="S77" i="434" s="1"/>
  <c r="S90" i="434"/>
  <c r="S96" i="434"/>
  <c r="T58" i="434"/>
  <c r="T76" i="434" s="1"/>
  <c r="U58" i="434"/>
  <c r="U76" i="434" s="1"/>
  <c r="I18" i="417"/>
  <c r="I73" i="417" s="1"/>
  <c r="I29" i="417"/>
  <c r="I74" i="417" s="1"/>
  <c r="I45" i="417"/>
  <c r="I75" i="417"/>
  <c r="I58" i="417"/>
  <c r="I76" i="417"/>
  <c r="I64" i="417"/>
  <c r="I77" i="417" s="1"/>
  <c r="I90" i="417"/>
  <c r="I96" i="417" s="1"/>
  <c r="J18" i="417"/>
  <c r="J73" i="417"/>
  <c r="J29" i="417"/>
  <c r="J74" i="417"/>
  <c r="J45" i="417"/>
  <c r="J75" i="417" s="1"/>
  <c r="J58" i="417"/>
  <c r="J76" i="417"/>
  <c r="J64" i="417"/>
  <c r="J77" i="417"/>
  <c r="J90" i="417"/>
  <c r="J96" i="417" s="1"/>
  <c r="K18" i="417"/>
  <c r="K73" i="417"/>
  <c r="K79" i="417" s="1"/>
  <c r="K97" i="417" s="1"/>
  <c r="K29" i="417"/>
  <c r="K74" i="417" s="1"/>
  <c r="K45" i="417"/>
  <c r="K75" i="417" s="1"/>
  <c r="K58" i="417"/>
  <c r="K76" i="417" s="1"/>
  <c r="K64" i="417"/>
  <c r="K77" i="417"/>
  <c r="K90" i="417"/>
  <c r="K96" i="417" s="1"/>
  <c r="L18" i="417"/>
  <c r="L73" i="417"/>
  <c r="L29" i="417"/>
  <c r="L74" i="417" s="1"/>
  <c r="L79" i="417" s="1"/>
  <c r="L97" i="417" s="1"/>
  <c r="L45" i="417"/>
  <c r="L75" i="417"/>
  <c r="L58" i="417"/>
  <c r="L76" i="417" s="1"/>
  <c r="L64" i="417"/>
  <c r="L77" i="417"/>
  <c r="L90" i="417"/>
  <c r="L96" i="417"/>
  <c r="M18" i="417"/>
  <c r="M73" i="417"/>
  <c r="M29" i="417"/>
  <c r="M74" i="417"/>
  <c r="M45" i="417"/>
  <c r="M75" i="417" s="1"/>
  <c r="M58" i="417"/>
  <c r="M76" i="417" s="1"/>
  <c r="M64" i="417"/>
  <c r="M77" i="417"/>
  <c r="M90" i="417"/>
  <c r="M96" i="417" s="1"/>
  <c r="N18" i="417"/>
  <c r="N73" i="417" s="1"/>
  <c r="N29" i="417"/>
  <c r="N74" i="417"/>
  <c r="N45" i="417"/>
  <c r="N75" i="417" s="1"/>
  <c r="N58" i="417"/>
  <c r="N76" i="417"/>
  <c r="N64" i="417"/>
  <c r="N77" i="417" s="1"/>
  <c r="N90" i="417"/>
  <c r="N96" i="417"/>
  <c r="O18" i="417"/>
  <c r="O73" i="417" s="1"/>
  <c r="O79" i="417" s="1"/>
  <c r="O97" i="417" s="1"/>
  <c r="O29" i="417"/>
  <c r="O74" i="417"/>
  <c r="O45" i="417"/>
  <c r="O75" i="417"/>
  <c r="O58" i="417"/>
  <c r="O76" i="417" s="1"/>
  <c r="O64" i="417"/>
  <c r="O77" i="417" s="1"/>
  <c r="O90" i="417"/>
  <c r="O96" i="417"/>
  <c r="O98" i="417"/>
  <c r="P18" i="417"/>
  <c r="P73" i="417"/>
  <c r="P29" i="417"/>
  <c r="P74" i="417" s="1"/>
  <c r="P45" i="417"/>
  <c r="P75" i="417"/>
  <c r="P58" i="417"/>
  <c r="P76" i="417"/>
  <c r="P64" i="417"/>
  <c r="P77" i="417"/>
  <c r="P90" i="417"/>
  <c r="P96" i="417"/>
  <c r="Q18" i="417"/>
  <c r="Q73" i="417" s="1"/>
  <c r="Q29" i="417"/>
  <c r="Q74" i="417" s="1"/>
  <c r="Q45" i="417"/>
  <c r="Q75" i="417"/>
  <c r="Q58" i="417"/>
  <c r="Q76" i="417"/>
  <c r="Q64" i="417"/>
  <c r="Q77" i="417" s="1"/>
  <c r="Q90" i="417"/>
  <c r="Q96" i="417" s="1"/>
  <c r="R18" i="417"/>
  <c r="R73" i="417"/>
  <c r="R79" i="417" s="1"/>
  <c r="R97" i="417" s="1"/>
  <c r="R29" i="417"/>
  <c r="R74" i="417"/>
  <c r="R45" i="417"/>
  <c r="R75" i="417" s="1"/>
  <c r="R58" i="417"/>
  <c r="R76" i="417"/>
  <c r="R64" i="417"/>
  <c r="R77" i="417"/>
  <c r="R90" i="417"/>
  <c r="R96" i="417" s="1"/>
  <c r="R98" i="417" s="1"/>
  <c r="S6" i="417"/>
  <c r="S7" i="417"/>
  <c r="S8" i="417"/>
  <c r="S9" i="417"/>
  <c r="S10" i="417"/>
  <c r="S11" i="417"/>
  <c r="S12" i="417"/>
  <c r="S13" i="417"/>
  <c r="S14" i="417"/>
  <c r="S15" i="417"/>
  <c r="S16" i="417"/>
  <c r="S17" i="417"/>
  <c r="S58" i="417"/>
  <c r="S76" i="417" s="1"/>
  <c r="T18" i="417"/>
  <c r="T73" i="417" s="1"/>
  <c r="T29" i="417"/>
  <c r="T74" i="417" s="1"/>
  <c r="T45" i="417"/>
  <c r="T75" i="417"/>
  <c r="T58" i="417"/>
  <c r="T76" i="417"/>
  <c r="T64" i="417"/>
  <c r="T77" i="417" s="1"/>
  <c r="T90" i="417"/>
  <c r="T96" i="417"/>
  <c r="R88" i="433"/>
  <c r="R89" i="433"/>
  <c r="R90" i="433"/>
  <c r="R91" i="433"/>
  <c r="R92" i="433"/>
  <c r="R93" i="433"/>
  <c r="R84" i="433"/>
  <c r="R69" i="433"/>
  <c r="Q69" i="433" s="1"/>
  <c r="Q81" i="433" s="1"/>
  <c r="Q104" i="433" s="1"/>
  <c r="R70" i="433"/>
  <c r="R71" i="433"/>
  <c r="R72" i="433"/>
  <c r="R73" i="433"/>
  <c r="R74" i="433"/>
  <c r="R75" i="433"/>
  <c r="R76" i="433"/>
  <c r="R77" i="433"/>
  <c r="Q77" i="433" s="1"/>
  <c r="R78" i="433"/>
  <c r="R79" i="433"/>
  <c r="R80" i="433"/>
  <c r="R55" i="433"/>
  <c r="R56" i="433"/>
  <c r="R57" i="433"/>
  <c r="R58" i="433"/>
  <c r="R59" i="433"/>
  <c r="Q59" i="433" s="1"/>
  <c r="Q61" i="433" s="1"/>
  <c r="Q103" i="433" s="1"/>
  <c r="R60" i="433"/>
  <c r="R37" i="433"/>
  <c r="R38" i="433"/>
  <c r="R39" i="433"/>
  <c r="R40" i="433"/>
  <c r="R41" i="433"/>
  <c r="R42" i="433"/>
  <c r="R43" i="433"/>
  <c r="Q43" i="433" s="1"/>
  <c r="Q51" i="433" s="1"/>
  <c r="Q102" i="433" s="1"/>
  <c r="R44" i="433"/>
  <c r="R45" i="433"/>
  <c r="R46" i="433"/>
  <c r="R47" i="433"/>
  <c r="R48" i="433"/>
  <c r="R49" i="433"/>
  <c r="R50" i="433"/>
  <c r="R17" i="433"/>
  <c r="R27" i="433" s="1"/>
  <c r="R101" i="433" s="1"/>
  <c r="R18" i="433"/>
  <c r="R19" i="433"/>
  <c r="R20" i="433"/>
  <c r="R21" i="433"/>
  <c r="R22" i="433"/>
  <c r="R23" i="433"/>
  <c r="R24" i="433"/>
  <c r="R25" i="433"/>
  <c r="Q25" i="433" s="1"/>
  <c r="R26" i="433"/>
  <c r="P12" i="433"/>
  <c r="P100" i="433" s="1"/>
  <c r="P27" i="433"/>
  <c r="P101" i="433" s="1"/>
  <c r="P51" i="433"/>
  <c r="P102" i="433"/>
  <c r="P61" i="433"/>
  <c r="P103" i="433"/>
  <c r="P108" i="433" s="1"/>
  <c r="P81" i="433"/>
  <c r="P104" i="433" s="1"/>
  <c r="P85" i="433"/>
  <c r="P105" i="433" s="1"/>
  <c r="P94" i="433"/>
  <c r="P106" i="433"/>
  <c r="Q88" i="433"/>
  <c r="Q84" i="433"/>
  <c r="Q89" i="433"/>
  <c r="Q90" i="433"/>
  <c r="Q91" i="433"/>
  <c r="Q92" i="433"/>
  <c r="Q93" i="433"/>
  <c r="Q70" i="433"/>
  <c r="Q71" i="433"/>
  <c r="Q72" i="433"/>
  <c r="Q73" i="433"/>
  <c r="Q74" i="433"/>
  <c r="Q75" i="433"/>
  <c r="Q76" i="433"/>
  <c r="Q78" i="433"/>
  <c r="Q79" i="433"/>
  <c r="Q80" i="433"/>
  <c r="Q56" i="433"/>
  <c r="Q57" i="433"/>
  <c r="Q58" i="433"/>
  <c r="Q60" i="433"/>
  <c r="Q55" i="433"/>
  <c r="Q38" i="433"/>
  <c r="Q39" i="433"/>
  <c r="Q40" i="433"/>
  <c r="Q41" i="433"/>
  <c r="Q42" i="433"/>
  <c r="Q44" i="433"/>
  <c r="Q45" i="433"/>
  <c r="Q46" i="433"/>
  <c r="Q47" i="433"/>
  <c r="Q48" i="433"/>
  <c r="Q49" i="433"/>
  <c r="Q50" i="433"/>
  <c r="Q37" i="433"/>
  <c r="Q18" i="433"/>
  <c r="Q19" i="433"/>
  <c r="Q20" i="433"/>
  <c r="Q21" i="433"/>
  <c r="Q22" i="433"/>
  <c r="Q23" i="433"/>
  <c r="Q24" i="433"/>
  <c r="Q26" i="433"/>
  <c r="Q17" i="433"/>
  <c r="Q27" i="433" s="1"/>
  <c r="Q101" i="433" s="1"/>
  <c r="R7" i="433"/>
  <c r="Q7" i="433" s="1"/>
  <c r="R8" i="433"/>
  <c r="Q8" i="433" s="1"/>
  <c r="R9" i="433"/>
  <c r="Q9" i="433" s="1"/>
  <c r="R10" i="433"/>
  <c r="Q10" i="433" s="1"/>
  <c r="R11" i="433"/>
  <c r="Q11" i="433" s="1"/>
  <c r="R6" i="433"/>
  <c r="Q6" i="433" s="1"/>
  <c r="Q12" i="433" s="1"/>
  <c r="Q100" i="433" s="1"/>
  <c r="Q108" i="433" s="1"/>
  <c r="Q27" i="414"/>
  <c r="Q101" i="414" s="1"/>
  <c r="T89" i="414"/>
  <c r="T90" i="414"/>
  <c r="T91" i="414"/>
  <c r="T92" i="414"/>
  <c r="T93" i="414"/>
  <c r="T88" i="414"/>
  <c r="T84" i="414"/>
  <c r="T70" i="414"/>
  <c r="T71" i="414"/>
  <c r="T72" i="414"/>
  <c r="T73" i="414"/>
  <c r="T74" i="414"/>
  <c r="T75" i="414"/>
  <c r="T76" i="414"/>
  <c r="T77" i="414"/>
  <c r="T78" i="414"/>
  <c r="T79" i="414"/>
  <c r="T80" i="414"/>
  <c r="T69" i="414"/>
  <c r="T56" i="414"/>
  <c r="T57" i="414"/>
  <c r="T58" i="414"/>
  <c r="T59" i="414"/>
  <c r="T60" i="414"/>
  <c r="T55" i="414"/>
  <c r="T38" i="414"/>
  <c r="T39" i="414"/>
  <c r="T40" i="414"/>
  <c r="T41" i="414"/>
  <c r="T42" i="414"/>
  <c r="T43" i="414"/>
  <c r="T44" i="414"/>
  <c r="T45" i="414"/>
  <c r="T46" i="414"/>
  <c r="T47" i="414"/>
  <c r="T48" i="414"/>
  <c r="T49" i="414"/>
  <c r="T50" i="414"/>
  <c r="T37" i="414"/>
  <c r="C27" i="414"/>
  <c r="D27" i="414"/>
  <c r="D101" i="414" s="1"/>
  <c r="E27" i="414"/>
  <c r="E101" i="414" s="1"/>
  <c r="F27" i="414"/>
  <c r="G27" i="414"/>
  <c r="H27" i="414"/>
  <c r="I27" i="414"/>
  <c r="J27" i="414"/>
  <c r="K27" i="414"/>
  <c r="L27" i="414"/>
  <c r="L101" i="414" s="1"/>
  <c r="M27" i="414"/>
  <c r="M101" i="414" s="1"/>
  <c r="N27" i="414"/>
  <c r="O27" i="414"/>
  <c r="P27" i="414"/>
  <c r="R27" i="414"/>
  <c r="S27" i="414"/>
  <c r="T18" i="414"/>
  <c r="T19" i="414"/>
  <c r="T20" i="414"/>
  <c r="T21" i="414"/>
  <c r="T22" i="414"/>
  <c r="T23" i="414"/>
  <c r="T24" i="414"/>
  <c r="T25" i="414"/>
  <c r="T26" i="414"/>
  <c r="T17" i="414"/>
  <c r="T7" i="414"/>
  <c r="T8" i="414"/>
  <c r="T9" i="414"/>
  <c r="T10" i="414"/>
  <c r="T11" i="414"/>
  <c r="C12" i="433"/>
  <c r="C100" i="433"/>
  <c r="C27" i="433"/>
  <c r="C101" i="433" s="1"/>
  <c r="C108" i="433" s="1"/>
  <c r="C51" i="433"/>
  <c r="C102" i="433" s="1"/>
  <c r="C61" i="433"/>
  <c r="C103" i="433" s="1"/>
  <c r="C81" i="433"/>
  <c r="C104" i="433"/>
  <c r="C85" i="433"/>
  <c r="C105" i="433"/>
  <c r="C94" i="433"/>
  <c r="C106" i="433" s="1"/>
  <c r="D12" i="433"/>
  <c r="D100" i="433" s="1"/>
  <c r="D27" i="433"/>
  <c r="D101" i="433"/>
  <c r="D51" i="433"/>
  <c r="D102" i="433" s="1"/>
  <c r="D61" i="433"/>
  <c r="D103" i="433"/>
  <c r="D81" i="433"/>
  <c r="D104" i="433" s="1"/>
  <c r="D85" i="433"/>
  <c r="D105" i="433"/>
  <c r="D94" i="433"/>
  <c r="D106" i="433" s="1"/>
  <c r="E12" i="433"/>
  <c r="E100" i="433" s="1"/>
  <c r="E27" i="433"/>
  <c r="E101" i="433"/>
  <c r="E51" i="433"/>
  <c r="E102" i="433"/>
  <c r="E61" i="433"/>
  <c r="E103" i="433"/>
  <c r="E81" i="433"/>
  <c r="E104" i="433" s="1"/>
  <c r="E85" i="433"/>
  <c r="E105" i="433"/>
  <c r="E94" i="433"/>
  <c r="E106" i="433"/>
  <c r="F12" i="433"/>
  <c r="F100" i="433"/>
  <c r="F27" i="433"/>
  <c r="F101" i="433" s="1"/>
  <c r="F51" i="433"/>
  <c r="F102" i="433"/>
  <c r="F108" i="433" s="1"/>
  <c r="F61" i="433"/>
  <c r="F103" i="433" s="1"/>
  <c r="F81" i="433"/>
  <c r="F104" i="433" s="1"/>
  <c r="F85" i="433"/>
  <c r="F105" i="433" s="1"/>
  <c r="F94" i="433"/>
  <c r="F106" i="433"/>
  <c r="G12" i="433"/>
  <c r="G100" i="433"/>
  <c r="G27" i="433"/>
  <c r="G101" i="433" s="1"/>
  <c r="G51" i="433"/>
  <c r="G102" i="433"/>
  <c r="G61" i="433"/>
  <c r="G103" i="433" s="1"/>
  <c r="G108" i="433" s="1"/>
  <c r="G81" i="433"/>
  <c r="G104" i="433"/>
  <c r="G85" i="433"/>
  <c r="G105" i="433" s="1"/>
  <c r="G94" i="433"/>
  <c r="G106" i="433"/>
  <c r="H12" i="433"/>
  <c r="H100" i="433" s="1"/>
  <c r="H108" i="433" s="1"/>
  <c r="H27" i="433"/>
  <c r="H101" i="433" s="1"/>
  <c r="H51" i="433"/>
  <c r="H102" i="433" s="1"/>
  <c r="H61" i="433"/>
  <c r="H103" i="433"/>
  <c r="H81" i="433"/>
  <c r="H104" i="433" s="1"/>
  <c r="H85" i="433"/>
  <c r="H105" i="433" s="1"/>
  <c r="H94" i="433"/>
  <c r="H106" i="433" s="1"/>
  <c r="I12" i="433"/>
  <c r="I100" i="433" s="1"/>
  <c r="I108" i="433" s="1"/>
  <c r="I27" i="433"/>
  <c r="I101" i="433"/>
  <c r="I51" i="433"/>
  <c r="I102" i="433" s="1"/>
  <c r="I61" i="433"/>
  <c r="I103" i="433"/>
  <c r="I81" i="433"/>
  <c r="I104" i="433"/>
  <c r="I85" i="433"/>
  <c r="I105" i="433"/>
  <c r="I94" i="433"/>
  <c r="I106" i="433" s="1"/>
  <c r="J12" i="433"/>
  <c r="J100" i="433"/>
  <c r="J27" i="433"/>
  <c r="J101" i="433" s="1"/>
  <c r="J51" i="433"/>
  <c r="J102" i="433" s="1"/>
  <c r="J61" i="433"/>
  <c r="J103" i="433"/>
  <c r="J81" i="433"/>
  <c r="J104" i="433"/>
  <c r="J85" i="433"/>
  <c r="J105" i="433" s="1"/>
  <c r="J94" i="433"/>
  <c r="J106" i="433" s="1"/>
  <c r="K12" i="433"/>
  <c r="K100" i="433"/>
  <c r="K27" i="433"/>
  <c r="K101" i="433" s="1"/>
  <c r="K51" i="433"/>
  <c r="K102" i="433"/>
  <c r="K61" i="433"/>
  <c r="K103" i="433" s="1"/>
  <c r="K81" i="433"/>
  <c r="K104" i="433"/>
  <c r="K85" i="433"/>
  <c r="K105" i="433"/>
  <c r="K94" i="433"/>
  <c r="K106" i="433"/>
  <c r="L12" i="433"/>
  <c r="L100" i="433"/>
  <c r="L27" i="433"/>
  <c r="L101" i="433"/>
  <c r="L51" i="433"/>
  <c r="L102" i="433" s="1"/>
  <c r="L61" i="433"/>
  <c r="L103" i="433" s="1"/>
  <c r="L81" i="433"/>
  <c r="L104" i="433" s="1"/>
  <c r="L85" i="433"/>
  <c r="L105" i="433"/>
  <c r="L94" i="433"/>
  <c r="L106" i="433" s="1"/>
  <c r="M12" i="433"/>
  <c r="M100" i="433" s="1"/>
  <c r="M27" i="433"/>
  <c r="M101" i="433"/>
  <c r="M51" i="433"/>
  <c r="M102" i="433" s="1"/>
  <c r="M61" i="433"/>
  <c r="M103" i="433"/>
  <c r="M81" i="433"/>
  <c r="M104" i="433" s="1"/>
  <c r="M85" i="433"/>
  <c r="M105" i="433"/>
  <c r="M94" i="433"/>
  <c r="M106" i="433"/>
  <c r="N12" i="433"/>
  <c r="N100" i="433" s="1"/>
  <c r="N108" i="433" s="1"/>
  <c r="N27" i="433"/>
  <c r="N101" i="433" s="1"/>
  <c r="N51" i="433"/>
  <c r="N102" i="433"/>
  <c r="N61" i="433"/>
  <c r="N103" i="433" s="1"/>
  <c r="N81" i="433"/>
  <c r="N104" i="433" s="1"/>
  <c r="N85" i="433"/>
  <c r="N105" i="433" s="1"/>
  <c r="N94" i="433"/>
  <c r="N106" i="433"/>
  <c r="O12" i="433"/>
  <c r="O100" i="433"/>
  <c r="O27" i="433"/>
  <c r="O101" i="433" s="1"/>
  <c r="O51" i="433"/>
  <c r="O102" i="433"/>
  <c r="O61" i="433"/>
  <c r="O103" i="433" s="1"/>
  <c r="O108" i="433" s="1"/>
  <c r="O81" i="433"/>
  <c r="O104" i="433"/>
  <c r="O85" i="433"/>
  <c r="O105" i="433" s="1"/>
  <c r="O94" i="433"/>
  <c r="O106" i="433"/>
  <c r="C94" i="414"/>
  <c r="C106" i="414" s="1"/>
  <c r="D94" i="414"/>
  <c r="D106" i="414" s="1"/>
  <c r="E94" i="414"/>
  <c r="E106" i="414" s="1"/>
  <c r="F94" i="414"/>
  <c r="F106" i="414"/>
  <c r="G94" i="414"/>
  <c r="G106" i="414" s="1"/>
  <c r="H94" i="414"/>
  <c r="H106" i="414" s="1"/>
  <c r="I94" i="414"/>
  <c r="I106" i="414" s="1"/>
  <c r="J94" i="414"/>
  <c r="J106" i="414"/>
  <c r="K94" i="414"/>
  <c r="K106" i="414" s="1"/>
  <c r="L94" i="414"/>
  <c r="L106" i="414" s="1"/>
  <c r="M94" i="414"/>
  <c r="M106" i="414" s="1"/>
  <c r="N94" i="414"/>
  <c r="N106" i="414"/>
  <c r="O94" i="414"/>
  <c r="O106" i="414" s="1"/>
  <c r="P94" i="414"/>
  <c r="P106" i="414" s="1"/>
  <c r="Q94" i="414"/>
  <c r="Q106" i="414" s="1"/>
  <c r="R94" i="414"/>
  <c r="R106" i="414"/>
  <c r="S94" i="414"/>
  <c r="S106" i="414" s="1"/>
  <c r="C85" i="414"/>
  <c r="C105" i="414" s="1"/>
  <c r="D85" i="414"/>
  <c r="D105" i="414" s="1"/>
  <c r="E85" i="414"/>
  <c r="E105" i="414"/>
  <c r="F85" i="414"/>
  <c r="F105" i="414" s="1"/>
  <c r="G85" i="414"/>
  <c r="G105" i="414" s="1"/>
  <c r="H85" i="414"/>
  <c r="H105" i="414" s="1"/>
  <c r="I85" i="414"/>
  <c r="I105" i="414"/>
  <c r="J85" i="414"/>
  <c r="J105" i="414" s="1"/>
  <c r="K85" i="414"/>
  <c r="K105" i="414" s="1"/>
  <c r="L85" i="414"/>
  <c r="L105" i="414" s="1"/>
  <c r="M85" i="414"/>
  <c r="M105" i="414"/>
  <c r="N85" i="414"/>
  <c r="N105" i="414" s="1"/>
  <c r="O85" i="414"/>
  <c r="O105" i="414" s="1"/>
  <c r="P85" i="414"/>
  <c r="P105" i="414" s="1"/>
  <c r="Q85" i="414"/>
  <c r="Q105" i="414"/>
  <c r="R85" i="414"/>
  <c r="R105" i="414" s="1"/>
  <c r="S85" i="414"/>
  <c r="S105" i="414" s="1"/>
  <c r="C81" i="414"/>
  <c r="C104" i="414" s="1"/>
  <c r="D81" i="414"/>
  <c r="D104" i="414"/>
  <c r="E81" i="414"/>
  <c r="E104" i="414" s="1"/>
  <c r="F81" i="414"/>
  <c r="F104" i="414" s="1"/>
  <c r="F108" i="414" s="1"/>
  <c r="G81" i="414"/>
  <c r="G104" i="414" s="1"/>
  <c r="G108" i="414" s="1"/>
  <c r="H81" i="414"/>
  <c r="H104" i="414"/>
  <c r="I81" i="414"/>
  <c r="I104" i="414" s="1"/>
  <c r="J81" i="414"/>
  <c r="J104" i="414" s="1"/>
  <c r="K81" i="414"/>
  <c r="K104" i="414" s="1"/>
  <c r="L81" i="414"/>
  <c r="L104" i="414"/>
  <c r="M81" i="414"/>
  <c r="M104" i="414" s="1"/>
  <c r="N81" i="414"/>
  <c r="N104" i="414" s="1"/>
  <c r="O81" i="414"/>
  <c r="O104" i="414" s="1"/>
  <c r="P81" i="414"/>
  <c r="P104" i="414"/>
  <c r="Q81" i="414"/>
  <c r="Q104" i="414" s="1"/>
  <c r="R81" i="414"/>
  <c r="R104" i="414" s="1"/>
  <c r="S81" i="414"/>
  <c r="S104" i="414" s="1"/>
  <c r="C61" i="414"/>
  <c r="C103" i="414"/>
  <c r="D61" i="414"/>
  <c r="D103" i="414" s="1"/>
  <c r="E61" i="414"/>
  <c r="E103" i="414" s="1"/>
  <c r="F61" i="414"/>
  <c r="F103" i="414" s="1"/>
  <c r="G61" i="414"/>
  <c r="G103" i="414"/>
  <c r="H61" i="414"/>
  <c r="H103" i="414" s="1"/>
  <c r="I61" i="414"/>
  <c r="I103" i="414" s="1"/>
  <c r="J61" i="414"/>
  <c r="J103" i="414" s="1"/>
  <c r="K61" i="414"/>
  <c r="K103" i="414"/>
  <c r="L61" i="414"/>
  <c r="L103" i="414" s="1"/>
  <c r="M61" i="414"/>
  <c r="M103" i="414" s="1"/>
  <c r="N61" i="414"/>
  <c r="N103" i="414" s="1"/>
  <c r="O61" i="414"/>
  <c r="O103" i="414"/>
  <c r="O108" i="414" s="1"/>
  <c r="P61" i="414"/>
  <c r="P103" i="414" s="1"/>
  <c r="Q61" i="414"/>
  <c r="Q103" i="414" s="1"/>
  <c r="R61" i="414"/>
  <c r="R103" i="414" s="1"/>
  <c r="S61" i="414"/>
  <c r="S103" i="414"/>
  <c r="C51" i="414"/>
  <c r="C102" i="414" s="1"/>
  <c r="D51" i="414"/>
  <c r="D102" i="414" s="1"/>
  <c r="E51" i="414"/>
  <c r="E102" i="414" s="1"/>
  <c r="F51" i="414"/>
  <c r="F102" i="414"/>
  <c r="G51" i="414"/>
  <c r="G102" i="414" s="1"/>
  <c r="H51" i="414"/>
  <c r="H102" i="414" s="1"/>
  <c r="I51" i="414"/>
  <c r="I102" i="414" s="1"/>
  <c r="J51" i="414"/>
  <c r="J102" i="414"/>
  <c r="K51" i="414"/>
  <c r="K102" i="414" s="1"/>
  <c r="L51" i="414"/>
  <c r="L102" i="414" s="1"/>
  <c r="M51" i="414"/>
  <c r="M102" i="414" s="1"/>
  <c r="N51" i="414"/>
  <c r="N102" i="414"/>
  <c r="O51" i="414"/>
  <c r="O102" i="414" s="1"/>
  <c r="P51" i="414"/>
  <c r="P102" i="414" s="1"/>
  <c r="Q51" i="414"/>
  <c r="Q102" i="414" s="1"/>
  <c r="R51" i="414"/>
  <c r="R102" i="414"/>
  <c r="S51" i="414"/>
  <c r="S102" i="414" s="1"/>
  <c r="C101" i="414"/>
  <c r="F101" i="414"/>
  <c r="G101" i="414"/>
  <c r="H101" i="414"/>
  <c r="I101" i="414"/>
  <c r="J101" i="414"/>
  <c r="K101" i="414"/>
  <c r="N101" i="414"/>
  <c r="O101" i="414"/>
  <c r="P101" i="414"/>
  <c r="R101" i="414"/>
  <c r="S101" i="414"/>
  <c r="C12" i="414"/>
  <c r="C100" i="414" s="1"/>
  <c r="D12" i="414"/>
  <c r="D100" i="414" s="1"/>
  <c r="D108" i="414" s="1"/>
  <c r="E12" i="414"/>
  <c r="E100" i="414"/>
  <c r="F12" i="414"/>
  <c r="F100" i="414" s="1"/>
  <c r="G12" i="414"/>
  <c r="G100" i="414" s="1"/>
  <c r="H12" i="414"/>
  <c r="H100" i="414" s="1"/>
  <c r="I12" i="414"/>
  <c r="I100" i="414"/>
  <c r="J12" i="414"/>
  <c r="J100" i="414" s="1"/>
  <c r="K12" i="414"/>
  <c r="K100" i="414" s="1"/>
  <c r="K108" i="414" s="1"/>
  <c r="L12" i="414"/>
  <c r="L100" i="414" s="1"/>
  <c r="M12" i="414"/>
  <c r="M100" i="414"/>
  <c r="N12" i="414"/>
  <c r="N100" i="414" s="1"/>
  <c r="N108" i="414" s="1"/>
  <c r="O12" i="414"/>
  <c r="O100" i="414" s="1"/>
  <c r="P12" i="414"/>
  <c r="P100" i="414" s="1"/>
  <c r="Q12" i="414"/>
  <c r="Q100" i="414"/>
  <c r="Q108" i="414" s="1"/>
  <c r="R12" i="414"/>
  <c r="R100" i="414" s="1"/>
  <c r="S12" i="414"/>
  <c r="S100" i="414" s="1"/>
  <c r="E19" i="431"/>
  <c r="H5" i="253"/>
  <c r="H27" i="253" s="1"/>
  <c r="H6" i="253"/>
  <c r="H7" i="253"/>
  <c r="H8" i="253"/>
  <c r="H9" i="253"/>
  <c r="H10" i="253"/>
  <c r="H11" i="253"/>
  <c r="H12" i="253"/>
  <c r="H13" i="253"/>
  <c r="I13" i="253" s="1"/>
  <c r="G13" i="253" s="1"/>
  <c r="H14" i="253"/>
  <c r="H15" i="253"/>
  <c r="H16" i="253"/>
  <c r="H17" i="253"/>
  <c r="H18" i="253"/>
  <c r="H19" i="253"/>
  <c r="H20" i="253"/>
  <c r="I20" i="253" s="1"/>
  <c r="G20" i="253" s="1"/>
  <c r="H21" i="253"/>
  <c r="I21" i="253" s="1"/>
  <c r="G21" i="253" s="1"/>
  <c r="H22" i="253"/>
  <c r="H23" i="253"/>
  <c r="H24" i="253"/>
  <c r="H25" i="253"/>
  <c r="H26" i="253"/>
  <c r="E27" i="389"/>
  <c r="B18" i="434"/>
  <c r="B73" i="434" s="1"/>
  <c r="C18" i="434"/>
  <c r="C73" i="434" s="1"/>
  <c r="C79" i="434" s="1"/>
  <c r="C97" i="434" s="1"/>
  <c r="C98" i="434" s="1"/>
  <c r="D18" i="434"/>
  <c r="E18" i="434"/>
  <c r="F18" i="434"/>
  <c r="G18" i="434"/>
  <c r="H18" i="434"/>
  <c r="B29" i="434"/>
  <c r="B74" i="434" s="1"/>
  <c r="C29" i="434"/>
  <c r="C74" i="434" s="1"/>
  <c r="D29" i="434"/>
  <c r="D74" i="434" s="1"/>
  <c r="E29" i="434"/>
  <c r="F29" i="434"/>
  <c r="G29" i="434"/>
  <c r="H29" i="434"/>
  <c r="B45" i="434"/>
  <c r="C45" i="434"/>
  <c r="C75" i="434" s="1"/>
  <c r="D45" i="434"/>
  <c r="D75" i="434" s="1"/>
  <c r="E45" i="434"/>
  <c r="E75" i="434" s="1"/>
  <c r="E79" i="434" s="1"/>
  <c r="E97" i="434" s="1"/>
  <c r="F45" i="434"/>
  <c r="G45" i="434"/>
  <c r="H45" i="434"/>
  <c r="B58" i="434"/>
  <c r="C58" i="434"/>
  <c r="D58" i="434"/>
  <c r="D76" i="434" s="1"/>
  <c r="E58" i="434"/>
  <c r="E76" i="434" s="1"/>
  <c r="F58" i="434"/>
  <c r="F76" i="434" s="1"/>
  <c r="G58" i="434"/>
  <c r="H58" i="434"/>
  <c r="H76" i="434" s="1"/>
  <c r="B64" i="434"/>
  <c r="C64" i="434"/>
  <c r="D64" i="434"/>
  <c r="E64" i="434"/>
  <c r="E77" i="434" s="1"/>
  <c r="F64" i="434"/>
  <c r="F77" i="434" s="1"/>
  <c r="G64" i="434"/>
  <c r="G77" i="434" s="1"/>
  <c r="H64" i="434"/>
  <c r="D73" i="434"/>
  <c r="E73" i="434"/>
  <c r="F73" i="434"/>
  <c r="G73" i="434"/>
  <c r="G79" i="434" s="1"/>
  <c r="G97" i="434" s="1"/>
  <c r="H73" i="434"/>
  <c r="E74" i="434"/>
  <c r="F74" i="434"/>
  <c r="G74" i="434"/>
  <c r="H74" i="434"/>
  <c r="B75" i="434"/>
  <c r="F75" i="434"/>
  <c r="G75" i="434"/>
  <c r="H75" i="434"/>
  <c r="B76" i="434"/>
  <c r="C76" i="434"/>
  <c r="G76" i="434"/>
  <c r="B77" i="434"/>
  <c r="C77" i="434"/>
  <c r="D77" i="434"/>
  <c r="H77" i="434"/>
  <c r="D79" i="434"/>
  <c r="D97" i="434" s="1"/>
  <c r="B90" i="434"/>
  <c r="C90" i="434"/>
  <c r="D90" i="434"/>
  <c r="E90" i="434"/>
  <c r="E96" i="434" s="1"/>
  <c r="F90" i="434"/>
  <c r="F96" i="434" s="1"/>
  <c r="G90" i="434"/>
  <c r="H90" i="434"/>
  <c r="B96" i="434"/>
  <c r="C96" i="434"/>
  <c r="D96" i="434"/>
  <c r="D98" i="434" s="1"/>
  <c r="G96" i="434"/>
  <c r="H96" i="434"/>
  <c r="T12" i="414"/>
  <c r="B12" i="433"/>
  <c r="B100" i="433" s="1"/>
  <c r="B108" i="433" s="1"/>
  <c r="R12" i="433"/>
  <c r="B27" i="433"/>
  <c r="B51" i="433"/>
  <c r="B102" i="433" s="1"/>
  <c r="R51" i="433"/>
  <c r="R102" i="433" s="1"/>
  <c r="B61" i="433"/>
  <c r="B81" i="433"/>
  <c r="B104" i="433" s="1"/>
  <c r="B85" i="433"/>
  <c r="B105" i="433" s="1"/>
  <c r="Q85" i="433"/>
  <c r="Q105" i="433" s="1"/>
  <c r="R85" i="433"/>
  <c r="B94" i="433"/>
  <c r="Q94" i="433"/>
  <c r="R94" i="433"/>
  <c r="R106" i="433" s="1"/>
  <c r="R100" i="433"/>
  <c r="B101" i="433"/>
  <c r="B103" i="433"/>
  <c r="R105" i="433"/>
  <c r="B106" i="433"/>
  <c r="Q106" i="433"/>
  <c r="B94" i="414"/>
  <c r="T94" i="414"/>
  <c r="T106" i="414" s="1"/>
  <c r="U94" i="414"/>
  <c r="U106" i="414" s="1"/>
  <c r="D16" i="9"/>
  <c r="D14" i="9"/>
  <c r="D5" i="431"/>
  <c r="D6" i="431"/>
  <c r="D7" i="431"/>
  <c r="D19" i="431" s="1"/>
  <c r="D8" i="431"/>
  <c r="D9" i="431"/>
  <c r="D10" i="431"/>
  <c r="D11" i="431"/>
  <c r="D12" i="431"/>
  <c r="D13" i="431"/>
  <c r="D14" i="431"/>
  <c r="D15" i="431"/>
  <c r="D16" i="431"/>
  <c r="D17" i="431"/>
  <c r="D18" i="431"/>
  <c r="B19" i="431"/>
  <c r="C19" i="431"/>
  <c r="G90" i="417"/>
  <c r="G96" i="417"/>
  <c r="G18" i="417"/>
  <c r="G73" i="417"/>
  <c r="G29" i="417"/>
  <c r="G74" i="417"/>
  <c r="G45" i="417"/>
  <c r="G75" i="417" s="1"/>
  <c r="G58" i="417"/>
  <c r="G76" i="417"/>
  <c r="G64" i="417"/>
  <c r="G77" i="417"/>
  <c r="C18" i="417"/>
  <c r="D18" i="417"/>
  <c r="E18" i="417"/>
  <c r="F18" i="417"/>
  <c r="F73" i="417" s="1"/>
  <c r="H18" i="417"/>
  <c r="H73" i="417" s="1"/>
  <c r="B29" i="417"/>
  <c r="B74" i="417" s="1"/>
  <c r="C29" i="417"/>
  <c r="C74" i="417" s="1"/>
  <c r="D29" i="417"/>
  <c r="E29" i="417"/>
  <c r="F29" i="417"/>
  <c r="H29" i="417"/>
  <c r="B45" i="417"/>
  <c r="B75" i="417" s="1"/>
  <c r="C45" i="417"/>
  <c r="C75" i="417" s="1"/>
  <c r="D45" i="417"/>
  <c r="D75" i="417" s="1"/>
  <c r="E45" i="417"/>
  <c r="E75" i="417" s="1"/>
  <c r="F45" i="417"/>
  <c r="H45" i="417"/>
  <c r="B58" i="417"/>
  <c r="C58" i="417"/>
  <c r="D58" i="417"/>
  <c r="D76" i="417" s="1"/>
  <c r="E58" i="417"/>
  <c r="E76" i="417" s="1"/>
  <c r="F58" i="417"/>
  <c r="F76" i="417" s="1"/>
  <c r="H58" i="417"/>
  <c r="H76" i="417" s="1"/>
  <c r="B64" i="417"/>
  <c r="C64" i="417"/>
  <c r="D64" i="417"/>
  <c r="E64" i="417"/>
  <c r="F64" i="417"/>
  <c r="F77" i="417" s="1"/>
  <c r="H64" i="417"/>
  <c r="H77" i="417" s="1"/>
  <c r="C73" i="417"/>
  <c r="D73" i="417"/>
  <c r="D79" i="417" s="1"/>
  <c r="D97" i="417" s="1"/>
  <c r="E73" i="417"/>
  <c r="D74" i="417"/>
  <c r="E74" i="417"/>
  <c r="F74" i="417"/>
  <c r="H74" i="417"/>
  <c r="F75" i="417"/>
  <c r="H75" i="417"/>
  <c r="B76" i="417"/>
  <c r="C76" i="417"/>
  <c r="B77" i="417"/>
  <c r="C77" i="417"/>
  <c r="D77" i="417"/>
  <c r="E77" i="417"/>
  <c r="B90" i="417"/>
  <c r="C90" i="417"/>
  <c r="D90" i="417"/>
  <c r="E90" i="417"/>
  <c r="E96" i="417" s="1"/>
  <c r="F90" i="417"/>
  <c r="F96" i="417" s="1"/>
  <c r="H90" i="417"/>
  <c r="H96" i="417" s="1"/>
  <c r="B96" i="417"/>
  <c r="C96" i="417"/>
  <c r="D96" i="417"/>
  <c r="B12" i="414"/>
  <c r="U12" i="414"/>
  <c r="U100" i="414" s="1"/>
  <c r="B27" i="414"/>
  <c r="T27" i="414"/>
  <c r="U27" i="414"/>
  <c r="B51" i="414"/>
  <c r="B102" i="414" s="1"/>
  <c r="U51" i="414"/>
  <c r="B61" i="414"/>
  <c r="T61" i="414"/>
  <c r="T103" i="414" s="1"/>
  <c r="U61" i="414"/>
  <c r="U103" i="414" s="1"/>
  <c r="B81" i="414"/>
  <c r="B104" i="414" s="1"/>
  <c r="T81" i="414"/>
  <c r="U81" i="414"/>
  <c r="B85" i="414"/>
  <c r="T85" i="414"/>
  <c r="U85" i="414"/>
  <c r="B100" i="414"/>
  <c r="B108" i="414" s="1"/>
  <c r="T100" i="414"/>
  <c r="B101" i="414"/>
  <c r="T101" i="414"/>
  <c r="U101" i="414"/>
  <c r="U102" i="414"/>
  <c r="B103" i="414"/>
  <c r="T104" i="414"/>
  <c r="U104" i="414"/>
  <c r="B105" i="414"/>
  <c r="T105" i="414"/>
  <c r="U105" i="414"/>
  <c r="B106" i="414"/>
  <c r="I6" i="253"/>
  <c r="G6" i="253" s="1"/>
  <c r="I7" i="253"/>
  <c r="G7" i="253" s="1"/>
  <c r="I8" i="253"/>
  <c r="I9" i="253"/>
  <c r="I10" i="253"/>
  <c r="I11" i="253"/>
  <c r="I12" i="253"/>
  <c r="I14" i="253"/>
  <c r="G14" i="253" s="1"/>
  <c r="I15" i="253"/>
  <c r="G15" i="253" s="1"/>
  <c r="I16" i="253"/>
  <c r="I17" i="253"/>
  <c r="I18" i="253"/>
  <c r="I19" i="253"/>
  <c r="I22" i="253"/>
  <c r="G22" i="253" s="1"/>
  <c r="I23" i="253"/>
  <c r="G23" i="253" s="1"/>
  <c r="I24" i="253"/>
  <c r="I25" i="253"/>
  <c r="I26" i="253"/>
  <c r="D5" i="389"/>
  <c r="D6" i="389"/>
  <c r="D27" i="389" s="1"/>
  <c r="D7" i="389"/>
  <c r="D8" i="389"/>
  <c r="D9" i="389"/>
  <c r="D10" i="389"/>
  <c r="D11" i="389"/>
  <c r="D12" i="389"/>
  <c r="D13" i="389"/>
  <c r="D14" i="389"/>
  <c r="D15" i="389"/>
  <c r="D16" i="389"/>
  <c r="D17" i="389"/>
  <c r="D18" i="389"/>
  <c r="D19" i="389"/>
  <c r="D20" i="389"/>
  <c r="D21" i="389"/>
  <c r="D22" i="389"/>
  <c r="D23" i="389"/>
  <c r="D24" i="389"/>
  <c r="D25" i="389"/>
  <c r="D26" i="389"/>
  <c r="B27" i="389"/>
  <c r="C27" i="389"/>
  <c r="E11" i="20"/>
  <c r="E10" i="20"/>
  <c r="E12" i="20" s="1"/>
  <c r="E20" i="20" s="1"/>
  <c r="B6" i="20"/>
  <c r="B18" i="20" s="1"/>
  <c r="B22" i="20" s="1"/>
  <c r="E5" i="20"/>
  <c r="E6" i="20" s="1"/>
  <c r="E18" i="20" s="1"/>
  <c r="E14" i="20"/>
  <c r="E13" i="20"/>
  <c r="D5" i="329"/>
  <c r="D4" i="329"/>
  <c r="D6" i="329" s="1"/>
  <c r="B6" i="329"/>
  <c r="C6" i="329"/>
  <c r="B155" i="274"/>
  <c r="B27" i="253"/>
  <c r="C27" i="253"/>
  <c r="D27" i="253"/>
  <c r="E27" i="253"/>
  <c r="F27" i="253"/>
  <c r="G8" i="253"/>
  <c r="G9" i="253"/>
  <c r="G10" i="253"/>
  <c r="G11" i="253"/>
  <c r="G12" i="253"/>
  <c r="G16" i="253"/>
  <c r="G17" i="253"/>
  <c r="G18" i="253"/>
  <c r="G19" i="253"/>
  <c r="G24" i="253"/>
  <c r="G25" i="253"/>
  <c r="G26" i="253"/>
  <c r="D24" i="256"/>
  <c r="B37" i="9"/>
  <c r="B26" i="9"/>
  <c r="C37" i="9"/>
  <c r="C41" i="9" s="1"/>
  <c r="C43" i="9" s="1"/>
  <c r="C26" i="9"/>
  <c r="C40" i="9"/>
  <c r="B40" i="9"/>
  <c r="B43" i="9" s="1"/>
  <c r="B41" i="9"/>
  <c r="D6" i="9"/>
  <c r="D7" i="9"/>
  <c r="D8" i="9"/>
  <c r="D9" i="9"/>
  <c r="D10" i="9"/>
  <c r="D11" i="9"/>
  <c r="D12" i="9"/>
  <c r="D13" i="9"/>
  <c r="D15" i="9"/>
  <c r="D17" i="9"/>
  <c r="D18" i="9"/>
  <c r="D19" i="9"/>
  <c r="D20" i="9"/>
  <c r="D21" i="9"/>
  <c r="D22" i="9"/>
  <c r="D23" i="9"/>
  <c r="D24" i="9"/>
  <c r="D25" i="9"/>
  <c r="D30" i="9"/>
  <c r="D31" i="9"/>
  <c r="D37" i="9" s="1"/>
  <c r="D41" i="9" s="1"/>
  <c r="D32" i="9"/>
  <c r="D33" i="9"/>
  <c r="D34" i="9"/>
  <c r="D35" i="9"/>
  <c r="D36" i="9"/>
  <c r="D29" i="9"/>
  <c r="D5" i="9"/>
  <c r="D26" i="9"/>
  <c r="D40" i="9" s="1"/>
  <c r="D43" i="9" s="1"/>
  <c r="C9" i="10"/>
  <c r="C33" i="10" s="1"/>
  <c r="C36" i="10" s="1"/>
  <c r="C26" i="10"/>
  <c r="C34" i="10"/>
  <c r="B9" i="10"/>
  <c r="B33" i="10" s="1"/>
  <c r="B36" i="10" s="1"/>
  <c r="B26" i="10"/>
  <c r="B34" i="10" s="1"/>
  <c r="D6" i="10"/>
  <c r="D7" i="10"/>
  <c r="D8" i="10"/>
  <c r="D13" i="10"/>
  <c r="D26" i="10" s="1"/>
  <c r="D34" i="10" s="1"/>
  <c r="D14" i="10"/>
  <c r="D15" i="10"/>
  <c r="D16" i="10"/>
  <c r="D17" i="10"/>
  <c r="D18" i="10"/>
  <c r="D19" i="10"/>
  <c r="D20" i="10"/>
  <c r="D21" i="10"/>
  <c r="D22" i="10"/>
  <c r="D23" i="10"/>
  <c r="D24" i="10"/>
  <c r="D25" i="10"/>
  <c r="D12" i="10"/>
  <c r="D5" i="10"/>
  <c r="D9" i="10" s="1"/>
  <c r="D33" i="10" s="1"/>
  <c r="B112" i="274"/>
  <c r="B163" i="274" s="1"/>
  <c r="C155" i="274"/>
  <c r="B124" i="274"/>
  <c r="B164" i="274" s="1"/>
  <c r="C124" i="274"/>
  <c r="C164" i="274" s="1"/>
  <c r="C24" i="274"/>
  <c r="C158" i="274" s="1"/>
  <c r="C45" i="274"/>
  <c r="C159" i="274" s="1"/>
  <c r="C70" i="274"/>
  <c r="C160" i="274"/>
  <c r="C83" i="274"/>
  <c r="C161" i="274"/>
  <c r="C97" i="274"/>
  <c r="C162" i="274" s="1"/>
  <c r="C112" i="274"/>
  <c r="C163" i="274" s="1"/>
  <c r="C138" i="274"/>
  <c r="C165" i="274"/>
  <c r="C166" i="274"/>
  <c r="B24" i="274"/>
  <c r="B158" i="274" s="1"/>
  <c r="B45" i="274"/>
  <c r="B159" i="274"/>
  <c r="B70" i="274"/>
  <c r="B160" i="274"/>
  <c r="B83" i="274"/>
  <c r="B161" i="274" s="1"/>
  <c r="B97" i="274"/>
  <c r="B162" i="274" s="1"/>
  <c r="B138" i="274"/>
  <c r="B165" i="274"/>
  <c r="B166" i="274"/>
  <c r="D7" i="274"/>
  <c r="D8" i="274"/>
  <c r="D9" i="274"/>
  <c r="D10" i="274"/>
  <c r="D11" i="274"/>
  <c r="D12" i="274"/>
  <c r="D13" i="274"/>
  <c r="D14" i="274"/>
  <c r="D15" i="274"/>
  <c r="D16" i="274"/>
  <c r="D17" i="274"/>
  <c r="D18" i="274"/>
  <c r="D19" i="274"/>
  <c r="D20" i="274"/>
  <c r="D21" i="274"/>
  <c r="D22" i="274"/>
  <c r="D23" i="274"/>
  <c r="D28" i="274"/>
  <c r="D29" i="274"/>
  <c r="D30" i="274"/>
  <c r="D31" i="274"/>
  <c r="D32" i="274"/>
  <c r="D33" i="274"/>
  <c r="D34" i="274"/>
  <c r="D35" i="274"/>
  <c r="D36" i="274"/>
  <c r="D37" i="274"/>
  <c r="D38" i="274"/>
  <c r="D39" i="274"/>
  <c r="D40" i="274"/>
  <c r="D41" i="274"/>
  <c r="D42" i="274"/>
  <c r="D43" i="274"/>
  <c r="D44" i="274"/>
  <c r="D27" i="274"/>
  <c r="D45" i="274" s="1"/>
  <c r="D159" i="274" s="1"/>
  <c r="D52" i="274"/>
  <c r="D53" i="274"/>
  <c r="D54" i="274"/>
  <c r="D55" i="274"/>
  <c r="D56" i="274"/>
  <c r="D57" i="274"/>
  <c r="D58" i="274"/>
  <c r="D59" i="274"/>
  <c r="D60" i="274"/>
  <c r="D61" i="274"/>
  <c r="D62" i="274"/>
  <c r="D63" i="274"/>
  <c r="D64" i="274"/>
  <c r="D65" i="274"/>
  <c r="D66" i="274"/>
  <c r="D67" i="274"/>
  <c r="D68" i="274"/>
  <c r="D69" i="274"/>
  <c r="D51" i="274"/>
  <c r="D70" i="274" s="1"/>
  <c r="D160" i="274" s="1"/>
  <c r="D73" i="274"/>
  <c r="D74" i="274"/>
  <c r="D75" i="274"/>
  <c r="D76" i="274"/>
  <c r="D77" i="274"/>
  <c r="D83" i="274" s="1"/>
  <c r="D161" i="274" s="1"/>
  <c r="D78" i="274"/>
  <c r="D79" i="274"/>
  <c r="D80" i="274"/>
  <c r="D81" i="274"/>
  <c r="D82" i="274"/>
  <c r="D72" i="274"/>
  <c r="D86" i="274"/>
  <c r="D87" i="274"/>
  <c r="D88" i="274"/>
  <c r="D89" i="274"/>
  <c r="D90" i="274"/>
  <c r="D91" i="274"/>
  <c r="D92" i="274"/>
  <c r="D93" i="274"/>
  <c r="D94" i="274"/>
  <c r="D95" i="274"/>
  <c r="D96" i="274"/>
  <c r="D85" i="274"/>
  <c r="D97" i="274" s="1"/>
  <c r="D162" i="274" s="1"/>
  <c r="D101" i="274"/>
  <c r="D102" i="274"/>
  <c r="D103" i="274"/>
  <c r="D104" i="274"/>
  <c r="D105" i="274"/>
  <c r="D106" i="274"/>
  <c r="D107" i="274"/>
  <c r="D108" i="274"/>
  <c r="D109" i="274"/>
  <c r="D110" i="274"/>
  <c r="D111" i="274"/>
  <c r="D100" i="274"/>
  <c r="D112" i="274" s="1"/>
  <c r="D163" i="274" s="1"/>
  <c r="D115" i="274"/>
  <c r="D116" i="274"/>
  <c r="D117" i="274"/>
  <c r="D118" i="274"/>
  <c r="D124" i="274" s="1"/>
  <c r="D164" i="274" s="1"/>
  <c r="D119" i="274"/>
  <c r="D120" i="274"/>
  <c r="D121" i="274"/>
  <c r="D122" i="274"/>
  <c r="D123" i="274"/>
  <c r="D114" i="274"/>
  <c r="D127" i="274"/>
  <c r="D138" i="274" s="1"/>
  <c r="D165" i="274" s="1"/>
  <c r="D128" i="274"/>
  <c r="D129" i="274"/>
  <c r="D130" i="274"/>
  <c r="D131" i="274"/>
  <c r="D132" i="274"/>
  <c r="D133" i="274"/>
  <c r="D134" i="274"/>
  <c r="D135" i="274"/>
  <c r="D136" i="274"/>
  <c r="D137" i="274"/>
  <c r="D126" i="274"/>
  <c r="D147" i="274"/>
  <c r="D148" i="274"/>
  <c r="D149" i="274"/>
  <c r="D155" i="274" s="1"/>
  <c r="D166" i="274" s="1"/>
  <c r="D150" i="274"/>
  <c r="D151" i="274"/>
  <c r="D152" i="274"/>
  <c r="D153" i="274"/>
  <c r="D154" i="274"/>
  <c r="D146" i="274"/>
  <c r="D6" i="274"/>
  <c r="D24" i="274" s="1"/>
  <c r="D158" i="274" s="1"/>
  <c r="D6" i="20"/>
  <c r="D18" i="20"/>
  <c r="D22" i="20" s="1"/>
  <c r="D9" i="20"/>
  <c r="D19" i="20" s="1"/>
  <c r="D12" i="20"/>
  <c r="D20" i="20" s="1"/>
  <c r="D15" i="20"/>
  <c r="D21" i="20"/>
  <c r="B9" i="20"/>
  <c r="B19" i="20" s="1"/>
  <c r="B12" i="20"/>
  <c r="B20" i="20" s="1"/>
  <c r="B15" i="20"/>
  <c r="B21" i="20"/>
  <c r="E8" i="20"/>
  <c r="E7" i="20"/>
  <c r="E9" i="20" s="1"/>
  <c r="E19" i="20" s="1"/>
  <c r="E15" i="20"/>
  <c r="E21" i="20"/>
  <c r="G9" i="326"/>
  <c r="F5" i="326"/>
  <c r="F9" i="326" s="1"/>
  <c r="F6" i="326"/>
  <c r="F7" i="326"/>
  <c r="F8" i="326"/>
  <c r="E9" i="326"/>
  <c r="C9" i="326"/>
  <c r="B9" i="326"/>
  <c r="D5" i="256"/>
  <c r="D6" i="256"/>
  <c r="D7" i="256"/>
  <c r="D8" i="256"/>
  <c r="D9" i="256"/>
  <c r="D10" i="256"/>
  <c r="D11" i="256"/>
  <c r="D12" i="256"/>
  <c r="D27" i="256" s="1"/>
  <c r="D13" i="256"/>
  <c r="D14" i="256"/>
  <c r="D15" i="256"/>
  <c r="D16" i="256"/>
  <c r="D17" i="256"/>
  <c r="D18" i="256"/>
  <c r="D19" i="256"/>
  <c r="D20" i="256"/>
  <c r="D21" i="256"/>
  <c r="D22" i="256"/>
  <c r="D23" i="256"/>
  <c r="D25" i="256"/>
  <c r="D26" i="256"/>
  <c r="C27" i="256"/>
  <c r="B27" i="256"/>
  <c r="B18" i="417"/>
  <c r="B73" i="417" s="1"/>
  <c r="D168" i="274" l="1"/>
  <c r="D98" i="417"/>
  <c r="H79" i="417"/>
  <c r="H97" i="417" s="1"/>
  <c r="C98" i="417"/>
  <c r="F79" i="417"/>
  <c r="F97" i="417" s="1"/>
  <c r="H98" i="434"/>
  <c r="E98" i="434"/>
  <c r="C79" i="417"/>
  <c r="C97" i="417" s="1"/>
  <c r="B79" i="417"/>
  <c r="B97" i="417" s="1"/>
  <c r="B168" i="274"/>
  <c r="D36" i="10"/>
  <c r="B98" i="417"/>
  <c r="G79" i="417"/>
  <c r="G97" i="417" s="1"/>
  <c r="G98" i="417" s="1"/>
  <c r="G98" i="434"/>
  <c r="U108" i="414"/>
  <c r="H98" i="417"/>
  <c r="E79" i="417"/>
  <c r="E97" i="417" s="1"/>
  <c r="E98" i="417" s="1"/>
  <c r="F98" i="417"/>
  <c r="C168" i="274"/>
  <c r="E22" i="20"/>
  <c r="R81" i="433"/>
  <c r="R104" i="433" s="1"/>
  <c r="H79" i="434"/>
  <c r="H97" i="434" s="1"/>
  <c r="P108" i="414"/>
  <c r="I108" i="414"/>
  <c r="C108" i="414"/>
  <c r="L108" i="433"/>
  <c r="N98" i="417"/>
  <c r="M79" i="417"/>
  <c r="M97" i="417" s="1"/>
  <c r="M108" i="433"/>
  <c r="J108" i="433"/>
  <c r="Q79" i="417"/>
  <c r="Q97" i="417" s="1"/>
  <c r="Q98" i="417" s="1"/>
  <c r="N79" i="417"/>
  <c r="N97" i="417" s="1"/>
  <c r="K98" i="417"/>
  <c r="J79" i="434"/>
  <c r="J97" i="434" s="1"/>
  <c r="J98" i="434" s="1"/>
  <c r="T29" i="434"/>
  <c r="T74" i="434" s="1"/>
  <c r="S29" i="417"/>
  <c r="S74" i="417" s="1"/>
  <c r="S45" i="417"/>
  <c r="S75" i="417" s="1"/>
  <c r="S64" i="417"/>
  <c r="S77" i="417" s="1"/>
  <c r="S90" i="417"/>
  <c r="S96" i="417" s="1"/>
  <c r="K108" i="433"/>
  <c r="T79" i="417"/>
  <c r="T97" i="417" s="1"/>
  <c r="T98" i="417" s="1"/>
  <c r="I5" i="253"/>
  <c r="F79" i="434"/>
  <c r="F97" i="434" s="1"/>
  <c r="F98" i="434" s="1"/>
  <c r="H108" i="414"/>
  <c r="E108" i="433"/>
  <c r="M98" i="417"/>
  <c r="J79" i="417"/>
  <c r="J97" i="417" s="1"/>
  <c r="J98" i="417" s="1"/>
  <c r="K79" i="434"/>
  <c r="K97" i="434" s="1"/>
  <c r="K98" i="434" s="1"/>
  <c r="F22" i="20"/>
  <c r="B79" i="434"/>
  <c r="B97" i="434" s="1"/>
  <c r="B98" i="434" s="1"/>
  <c r="J108" i="414"/>
  <c r="S18" i="417"/>
  <c r="S73" i="417" s="1"/>
  <c r="S79" i="417" s="1"/>
  <c r="S97" i="417" s="1"/>
  <c r="M79" i="434"/>
  <c r="M97" i="434" s="1"/>
  <c r="M98" i="434" s="1"/>
  <c r="E43" i="9"/>
  <c r="R61" i="433"/>
  <c r="R103" i="433" s="1"/>
  <c r="R108" i="433" s="1"/>
  <c r="M108" i="414"/>
  <c r="P79" i="417"/>
  <c r="P97" i="417" s="1"/>
  <c r="P98" i="417" s="1"/>
  <c r="I79" i="417"/>
  <c r="I97" i="417" s="1"/>
  <c r="S98" i="434"/>
  <c r="P98" i="434"/>
  <c r="O79" i="434"/>
  <c r="O97" i="434" s="1"/>
  <c r="U18" i="434"/>
  <c r="U73" i="434" s="1"/>
  <c r="U79" i="434" s="1"/>
  <c r="U97" i="434" s="1"/>
  <c r="T8" i="434"/>
  <c r="T18" i="434" s="1"/>
  <c r="T73" i="434" s="1"/>
  <c r="T23" i="434"/>
  <c r="U29" i="434"/>
  <c r="U74" i="434" s="1"/>
  <c r="U45" i="434"/>
  <c r="U75" i="434" s="1"/>
  <c r="T43" i="434"/>
  <c r="T45" i="434" s="1"/>
  <c r="T75" i="434" s="1"/>
  <c r="U64" i="434"/>
  <c r="U77" i="434" s="1"/>
  <c r="T63" i="434"/>
  <c r="T64" i="434" s="1"/>
  <c r="T77" i="434" s="1"/>
  <c r="U90" i="434"/>
  <c r="U96" i="434" s="1"/>
  <c r="S108" i="414"/>
  <c r="D108" i="433"/>
  <c r="T51" i="414"/>
  <c r="T102" i="414" s="1"/>
  <c r="T108" i="414" s="1"/>
  <c r="L98" i="417"/>
  <c r="I98" i="417"/>
  <c r="S79" i="434"/>
  <c r="S97" i="434" s="1"/>
  <c r="R79" i="434"/>
  <c r="R97" i="434" s="1"/>
  <c r="R98" i="434" s="1"/>
  <c r="O98" i="434"/>
  <c r="E168" i="274"/>
  <c r="R108" i="414"/>
  <c r="L108" i="414"/>
  <c r="E108" i="414"/>
  <c r="Q98" i="434"/>
  <c r="N79" i="434"/>
  <c r="N97" i="434" s="1"/>
  <c r="N98" i="434" s="1"/>
  <c r="I98" i="434"/>
  <c r="T90" i="434"/>
  <c r="T96" i="434" s="1"/>
  <c r="U98" i="434" l="1"/>
  <c r="S98" i="417"/>
  <c r="I27" i="253"/>
  <c r="G5" i="253"/>
  <c r="G27" i="253" s="1"/>
  <c r="T98" i="434"/>
  <c r="T79" i="434"/>
  <c r="T97" i="434" s="1"/>
</calcChain>
</file>

<file path=xl/sharedStrings.xml><?xml version="1.0" encoding="utf-8"?>
<sst xmlns="http://schemas.openxmlformats.org/spreadsheetml/2006/main" count="937" uniqueCount="281">
  <si>
    <t>28th District ……………</t>
  </si>
  <si>
    <t>46th District ……………</t>
  </si>
  <si>
    <t>50th District ……………</t>
  </si>
  <si>
    <t>51st District ……………</t>
  </si>
  <si>
    <t>61st District ……………</t>
  </si>
  <si>
    <t>62nd District ……………</t>
  </si>
  <si>
    <t>64th District ……………</t>
  </si>
  <si>
    <t>67th District ……………</t>
  </si>
  <si>
    <t>8A</t>
  </si>
  <si>
    <t>8B</t>
  </si>
  <si>
    <r>
      <t>Crystal D. Peoples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Democratic</t>
    </r>
  </si>
  <si>
    <t>8th DISTRICT TOTAL</t>
  </si>
  <si>
    <r>
      <t>County Legislator</t>
    </r>
    <r>
      <rPr>
        <sz val="12"/>
        <rFont val="Arial"/>
        <family val="2"/>
      </rPr>
      <t xml:space="preserve">                  </t>
    </r>
    <r>
      <rPr>
        <b/>
        <sz val="12"/>
        <rFont val="Arial"/>
        <family val="2"/>
      </rPr>
      <t>9th District</t>
    </r>
    <r>
      <rPr>
        <b/>
        <sz val="10"/>
        <rFont val="Arial"/>
        <family val="2"/>
      </rPr>
      <t xml:space="preserve"> </t>
    </r>
    <r>
      <rPr>
        <sz val="10"/>
        <rFont val="Arial"/>
      </rPr>
      <t xml:space="preserve">      </t>
    </r>
    <r>
      <rPr>
        <b/>
        <sz val="10"/>
        <rFont val="Arial"/>
        <family val="2"/>
      </rPr>
      <t xml:space="preserve">                                                 (2 Year Term)                               (Vote For One)</t>
    </r>
  </si>
  <si>
    <t>9th DISTRICT TOTAL</t>
  </si>
  <si>
    <t>104th District ……………</t>
  </si>
  <si>
    <t>AURORA</t>
  </si>
  <si>
    <r>
      <t>Deborah L. Lerner</t>
    </r>
    <r>
      <rPr>
        <b/>
        <sz val="10"/>
        <rFont val="Arial"/>
        <family val="2"/>
      </rPr>
      <t xml:space="preserve">                   Democratic</t>
    </r>
  </si>
  <si>
    <r>
      <t xml:space="preserve"> Blank, Void &amp; Scattering </t>
    </r>
    <r>
      <rPr>
        <sz val="11"/>
        <rFont val="Arial"/>
        <family val="2"/>
      </rPr>
      <t xml:space="preserve">                                                                    </t>
    </r>
  </si>
  <si>
    <t>Cheektowaga</t>
  </si>
  <si>
    <t>Lancaster</t>
  </si>
  <si>
    <t>West Seneca</t>
  </si>
  <si>
    <t>University</t>
  </si>
  <si>
    <t>79th District ……………</t>
  </si>
  <si>
    <t>83rd District ……………</t>
  </si>
  <si>
    <t>89th District ……………</t>
  </si>
  <si>
    <r>
      <t>Town of Hamburg   Councilman</t>
    </r>
    <r>
      <rPr>
        <sz val="12"/>
        <rFont val="Arial"/>
        <family val="2"/>
      </rPr>
      <t xml:space="preserve"> </t>
    </r>
    <r>
      <rPr>
        <sz val="10"/>
        <rFont val="Arial"/>
      </rPr>
      <t xml:space="preserve">                          </t>
    </r>
    <r>
      <rPr>
        <b/>
        <sz val="10"/>
        <rFont val="Arial"/>
        <family val="2"/>
      </rPr>
      <t xml:space="preserve">              (4 Year Term)                                  (Vote For Any Two)</t>
    </r>
  </si>
  <si>
    <r>
      <t>County Legislator 
8th District</t>
    </r>
    <r>
      <rPr>
        <b/>
        <sz val="12"/>
        <rFont val="Arial"/>
        <family val="2"/>
      </rPr>
      <t xml:space="preserve"> 
</t>
    </r>
    <r>
      <rPr>
        <b/>
        <sz val="10"/>
        <rFont val="Arial"/>
        <family val="2"/>
      </rPr>
      <t>Recapitulation</t>
    </r>
  </si>
  <si>
    <r>
      <t>County Legislator 
9th District</t>
    </r>
    <r>
      <rPr>
        <b/>
        <sz val="12"/>
        <rFont val="Arial"/>
        <family val="2"/>
      </rPr>
      <t xml:space="preserve"> 
</t>
    </r>
    <r>
      <rPr>
        <b/>
        <sz val="10"/>
        <rFont val="Arial"/>
        <family val="2"/>
      </rPr>
      <t>Recapitulation</t>
    </r>
  </si>
  <si>
    <t>NIAGARA</t>
  </si>
  <si>
    <t>NORTH</t>
  </si>
  <si>
    <t>SOUTH</t>
  </si>
  <si>
    <t>UNIVERSITY</t>
  </si>
  <si>
    <r>
      <t>City of Lackawanna                  Councilman
1st Ward</t>
    </r>
    <r>
      <rPr>
        <sz val="10"/>
        <rFont val="Arial"/>
      </rPr>
      <t xml:space="preserve">                 </t>
    </r>
    <r>
      <rPr>
        <b/>
        <sz val="10"/>
        <rFont val="Arial"/>
        <family val="2"/>
      </rPr>
      <t xml:space="preserve">                      (4 Year Term)                                  (Vote For One)</t>
    </r>
  </si>
  <si>
    <t>1st Ward  1st District ……………</t>
  </si>
  <si>
    <r>
      <t>City of Lackawanna                  Councilman
3rd Ward</t>
    </r>
    <r>
      <rPr>
        <sz val="10"/>
        <rFont val="Arial"/>
      </rPr>
      <t xml:space="preserve">                 </t>
    </r>
    <r>
      <rPr>
        <b/>
        <sz val="10"/>
        <rFont val="Arial"/>
        <family val="2"/>
      </rPr>
      <t xml:space="preserve">                      (4 Year Term)                                  (Vote For One)</t>
    </r>
  </si>
  <si>
    <t>3rd Ward  1st District ……………</t>
  </si>
  <si>
    <t>DELAWARE</t>
  </si>
  <si>
    <t>1st District ……………</t>
  </si>
  <si>
    <t>2nd District ……………</t>
  </si>
  <si>
    <r>
      <t>Town of Colden</t>
    </r>
    <r>
      <rPr>
        <sz val="10"/>
        <rFont val="Arial"/>
      </rPr>
      <t xml:space="preserve">   </t>
    </r>
    <r>
      <rPr>
        <b/>
        <sz val="12"/>
        <rFont val="Arial"/>
        <family val="2"/>
      </rPr>
      <t xml:space="preserve">Councilman         </t>
    </r>
    <r>
      <rPr>
        <sz val="10"/>
        <rFont val="Arial"/>
      </rPr>
      <t xml:space="preserve">              </t>
    </r>
    <r>
      <rPr>
        <b/>
        <sz val="10"/>
        <rFont val="Arial"/>
        <family val="2"/>
      </rPr>
      <t xml:space="preserve">              (4 Year Term)                                  (Vote For Any Two)</t>
    </r>
  </si>
  <si>
    <t>1A</t>
  </si>
  <si>
    <t>2A</t>
  </si>
  <si>
    <r>
      <t>Michael P. Kearns</t>
    </r>
    <r>
      <rPr>
        <sz val="10"/>
        <rFont val="Arial"/>
      </rPr>
      <t xml:space="preserve">                 </t>
    </r>
    <r>
      <rPr>
        <b/>
        <sz val="10"/>
        <rFont val="Arial"/>
        <family val="2"/>
      </rPr>
      <t xml:space="preserve"> Democratic</t>
    </r>
  </si>
  <si>
    <t>3A</t>
  </si>
  <si>
    <t>4A</t>
  </si>
  <si>
    <r>
      <t>Byron W. Brown</t>
    </r>
    <r>
      <rPr>
        <sz val="10"/>
        <rFont val="Arial"/>
      </rPr>
      <t xml:space="preserve">                 </t>
    </r>
    <r>
      <rPr>
        <b/>
        <sz val="10"/>
        <rFont val="Arial"/>
        <family val="2"/>
      </rPr>
      <t xml:space="preserve"> Democratic</t>
    </r>
  </si>
  <si>
    <r>
      <t>Thomas J. Mazur</t>
    </r>
    <r>
      <rPr>
        <sz val="10"/>
        <rFont val="Arial"/>
      </rPr>
      <t xml:space="preserve">          </t>
    </r>
    <r>
      <rPr>
        <b/>
        <sz val="10"/>
        <rFont val="Arial"/>
        <family val="2"/>
      </rPr>
      <t>Democratic</t>
    </r>
  </si>
  <si>
    <r>
      <t>City of Tonawanda  
Councilmember
3rd Ward</t>
    </r>
    <r>
      <rPr>
        <b/>
        <sz val="10"/>
        <rFont val="Arial"/>
        <family val="2"/>
      </rPr>
      <t xml:space="preserve">                              
(2 Year Term)                               (Vote For One)</t>
    </r>
  </si>
  <si>
    <r>
      <t>City of Tonawanda  
Councilmember
4th Ward</t>
    </r>
    <r>
      <rPr>
        <b/>
        <sz val="10"/>
        <rFont val="Arial"/>
        <family val="2"/>
      </rPr>
      <t xml:space="preserve">                                
(2 Year Term)                               (Vote For One)</t>
    </r>
  </si>
  <si>
    <r>
      <t>Patrick C. Murphy</t>
    </r>
    <r>
      <rPr>
        <b/>
        <sz val="10"/>
        <rFont val="Arial"/>
        <family val="2"/>
      </rPr>
      <t xml:space="preserve">                    Democratic</t>
    </r>
    <r>
      <rPr>
        <sz val="10"/>
        <rFont val="Arial"/>
      </rPr>
      <t xml:space="preserve">                      </t>
    </r>
  </si>
  <si>
    <r>
      <t>David J. Arcara</t>
    </r>
    <r>
      <rPr>
        <b/>
        <sz val="10"/>
        <rFont val="Arial"/>
        <family val="2"/>
      </rPr>
      <t xml:space="preserve">                    Democratic</t>
    </r>
    <r>
      <rPr>
        <sz val="10"/>
        <rFont val="Arial"/>
      </rPr>
      <t xml:space="preserve">                      </t>
    </r>
  </si>
  <si>
    <r>
      <t>Richard S. Sheldon</t>
    </r>
    <r>
      <rPr>
        <b/>
        <sz val="10"/>
        <rFont val="Arial"/>
        <family val="2"/>
      </rPr>
      <t xml:space="preserve">                   Democratic</t>
    </r>
    <r>
      <rPr>
        <sz val="10"/>
        <rFont val="Arial"/>
      </rPr>
      <t xml:space="preserve">                      </t>
    </r>
  </si>
  <si>
    <r>
      <t>Dennis Gaughan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>Democratic</t>
    </r>
  </si>
  <si>
    <r>
      <t>Joseph A. Collins</t>
    </r>
    <r>
      <rPr>
        <b/>
        <sz val="10"/>
        <rFont val="Arial"/>
        <family val="2"/>
      </rPr>
      <t xml:space="preserve">             Democratic</t>
    </r>
    <r>
      <rPr>
        <sz val="10"/>
        <rFont val="Arial"/>
      </rPr>
      <t xml:space="preserve">                                                                      </t>
    </r>
  </si>
  <si>
    <t>5A</t>
  </si>
  <si>
    <t>6A</t>
  </si>
  <si>
    <t>7A</t>
  </si>
  <si>
    <r>
      <t>Ted Casey</t>
    </r>
    <r>
      <rPr>
        <b/>
        <sz val="10"/>
        <rFont val="Arial"/>
        <family val="2"/>
      </rPr>
      <t xml:space="preserve">  
Democratic</t>
    </r>
  </si>
  <si>
    <r>
      <t>Leonard F. Kowalski</t>
    </r>
    <r>
      <rPr>
        <b/>
        <sz val="10"/>
        <rFont val="Arial"/>
        <family val="2"/>
      </rPr>
      <t xml:space="preserve">   Democratic</t>
    </r>
  </si>
  <si>
    <r>
      <t>Daniel J. Amatura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>Democratic</t>
    </r>
  </si>
  <si>
    <r>
      <t>Richard L. Reese Jr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>Democratic</t>
    </r>
  </si>
  <si>
    <r>
      <t>Joseph C. Lankes</t>
    </r>
    <r>
      <rPr>
        <b/>
        <sz val="10"/>
        <rFont val="Arial"/>
        <family val="2"/>
      </rPr>
      <t xml:space="preserve">                 Democratic</t>
    </r>
  </si>
  <si>
    <r>
      <t>Daniel G. Handy</t>
    </r>
    <r>
      <rPr>
        <b/>
        <sz val="10"/>
        <rFont val="Arial"/>
        <family val="2"/>
      </rPr>
      <t xml:space="preserve">                   Democratic</t>
    </r>
  </si>
  <si>
    <r>
      <t>Albert W. Petko</t>
    </r>
    <r>
      <rPr>
        <sz val="10"/>
        <rFont val="Arial"/>
      </rPr>
      <t xml:space="preserve">     </t>
    </r>
    <r>
      <rPr>
        <b/>
        <sz val="10"/>
        <rFont val="Arial"/>
        <family val="2"/>
      </rPr>
      <t xml:space="preserve"> Democratic</t>
    </r>
  </si>
  <si>
    <r>
      <t>Matthew D. English</t>
    </r>
    <r>
      <rPr>
        <b/>
        <sz val="10"/>
        <rFont val="Arial"/>
        <family val="2"/>
      </rPr>
      <t xml:space="preserve">                     Democratic</t>
    </r>
  </si>
  <si>
    <r>
      <t>Delegate to the 
8th Judicial District Convention
141st District</t>
    </r>
    <r>
      <rPr>
        <sz val="10"/>
        <rFont val="Arial"/>
        <family val="2"/>
      </rPr>
      <t xml:space="preserve">  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                                              </t>
    </r>
    <r>
      <rPr>
        <b/>
        <sz val="9"/>
        <rFont val="Arial"/>
        <family val="2"/>
      </rPr>
      <t xml:space="preserve"> (Vote For Any Nine)</t>
    </r>
  </si>
  <si>
    <r>
      <t>Arthur O. Eve Jr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Democratic</t>
    </r>
  </si>
  <si>
    <t>30th District ……………</t>
  </si>
  <si>
    <t>31st District ……………</t>
  </si>
  <si>
    <t>32nd District ……………</t>
  </si>
  <si>
    <t>33rd District ……………</t>
  </si>
  <si>
    <t>34th District ……………</t>
  </si>
  <si>
    <t>35th District ……………</t>
  </si>
  <si>
    <t>36th District ……………</t>
  </si>
  <si>
    <t>37th District ……………</t>
  </si>
  <si>
    <t>40th District ……………</t>
  </si>
  <si>
    <t>41st District ……………</t>
  </si>
  <si>
    <t>42nd District ……………</t>
  </si>
  <si>
    <t>44th District ……………</t>
  </si>
  <si>
    <t>45th District ……………</t>
  </si>
  <si>
    <t>ELLICOTT</t>
  </si>
  <si>
    <t>FILLMORE</t>
  </si>
  <si>
    <t>LOVEJOY</t>
  </si>
  <si>
    <t>MASTEN</t>
  </si>
  <si>
    <t>7th District ……………</t>
  </si>
  <si>
    <t>8th District ……………</t>
  </si>
  <si>
    <t>9th District ……………</t>
  </si>
  <si>
    <t>10th District ……………</t>
  </si>
  <si>
    <t>11th District ……………</t>
  </si>
  <si>
    <t>12th District ……………</t>
  </si>
  <si>
    <t>13th District ……………</t>
  </si>
  <si>
    <t>14th District ……………</t>
  </si>
  <si>
    <t>15th District ……………</t>
  </si>
  <si>
    <t>16th District ……………</t>
  </si>
  <si>
    <t>17th District ……………</t>
  </si>
  <si>
    <t>18th District ……………</t>
  </si>
  <si>
    <t>19th District ……………</t>
  </si>
  <si>
    <t>20th District ……………</t>
  </si>
  <si>
    <t>21st District ……………</t>
  </si>
  <si>
    <t>22nd District ……………</t>
  </si>
  <si>
    <t>23rd District ……………</t>
  </si>
  <si>
    <t>24th District ……………</t>
  </si>
  <si>
    <t>25th District ……………</t>
  </si>
  <si>
    <t>26th District ……………</t>
  </si>
  <si>
    <t>27th District ……………</t>
  </si>
  <si>
    <t>CITY OF LACKAWANNA</t>
  </si>
  <si>
    <t>1st Ward   1st District ……………</t>
  </si>
  <si>
    <t>2nd Ward  1st District ……………</t>
  </si>
  <si>
    <t>3rd Ward   1st District ……………</t>
  </si>
  <si>
    <r>
      <t>County Legislator</t>
    </r>
    <r>
      <rPr>
        <sz val="12"/>
        <rFont val="Arial"/>
        <family val="2"/>
      </rPr>
      <t xml:space="preserve">                 </t>
    </r>
    <r>
      <rPr>
        <b/>
        <sz val="12"/>
        <rFont val="Arial"/>
        <family val="2"/>
      </rPr>
      <t>8th District</t>
    </r>
    <r>
      <rPr>
        <b/>
        <sz val="10"/>
        <rFont val="Arial"/>
        <family val="2"/>
      </rPr>
      <t xml:space="preserve"> </t>
    </r>
    <r>
      <rPr>
        <sz val="10"/>
        <rFont val="Arial"/>
      </rPr>
      <t xml:space="preserve">      </t>
    </r>
    <r>
      <rPr>
        <b/>
        <sz val="10"/>
        <rFont val="Arial"/>
        <family val="2"/>
      </rPr>
      <t xml:space="preserve">                                                 (2 Year Term)                               (Vote For One)</t>
    </r>
  </si>
  <si>
    <t>3rd District ……………</t>
  </si>
  <si>
    <t>4th District ……………</t>
  </si>
  <si>
    <t>5th District ……………</t>
  </si>
  <si>
    <t>6th District ……………</t>
  </si>
  <si>
    <r>
      <t>Vincent R. Gugliuzza</t>
    </r>
    <r>
      <rPr>
        <b/>
        <sz val="10"/>
        <rFont val="Arial"/>
        <family val="2"/>
      </rPr>
      <t xml:space="preserve">   Democratic</t>
    </r>
  </si>
  <si>
    <t>TOTAL144th DISTRICT</t>
  </si>
  <si>
    <t>Delegate to the 8th Judicial District Convention
141st District</t>
  </si>
  <si>
    <t>Delegate to the 8th Judicial District Convention
144th District</t>
  </si>
  <si>
    <t>CHEEKTOWAGA</t>
  </si>
  <si>
    <t>COLDEN</t>
  </si>
  <si>
    <t>GRAND ISLAND</t>
  </si>
  <si>
    <t>HAMBURG</t>
  </si>
  <si>
    <t>LANCASTER</t>
  </si>
  <si>
    <t>MARILLA</t>
  </si>
  <si>
    <t>WEST SENECA</t>
  </si>
  <si>
    <t>CITY TOTAL</t>
  </si>
  <si>
    <t>TOWN TOTAL</t>
  </si>
  <si>
    <r>
      <t>City of Buffalo                                           Mayor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             
(4 Year Term)                                  (Vote For One)</t>
    </r>
  </si>
  <si>
    <t>City of Buffalo
Mayor
Recapitulation</t>
  </si>
  <si>
    <r>
      <t>City of Tonawanda  
Mayor</t>
    </r>
    <r>
      <rPr>
        <b/>
        <sz val="10"/>
        <rFont val="Arial"/>
        <family val="2"/>
      </rPr>
      <t xml:space="preserve">                                        
(4 Year Term)                               (Vote For One)</t>
    </r>
  </si>
  <si>
    <t>City of Tonawanda
Mayor
Recapitulation</t>
  </si>
  <si>
    <r>
      <t>Town of West Seneca    Town Superintendent
of Highways</t>
    </r>
    <r>
      <rPr>
        <sz val="10"/>
        <rFont val="Arial"/>
      </rPr>
      <t xml:space="preserve">                         </t>
    </r>
    <r>
      <rPr>
        <b/>
        <sz val="10"/>
        <rFont val="Arial"/>
        <family val="2"/>
      </rPr>
      <t xml:space="preserve">              (To Fill Vacancy)                                  (Vote For One)</t>
    </r>
  </si>
  <si>
    <t>22nd District…………..</t>
  </si>
  <si>
    <t>27th District……………..</t>
  </si>
  <si>
    <r>
      <t>Abdulsalam K. Noman</t>
    </r>
    <r>
      <rPr>
        <sz val="10"/>
        <rFont val="Arial"/>
      </rPr>
      <t xml:space="preserve">                       </t>
    </r>
    <r>
      <rPr>
        <b/>
        <sz val="10"/>
        <rFont val="Arial"/>
        <family val="2"/>
      </rPr>
      <t xml:space="preserve"> Democratic</t>
    </r>
  </si>
  <si>
    <r>
      <t>Joseph L. Jerge</t>
    </r>
    <r>
      <rPr>
        <sz val="10"/>
        <rFont val="Arial"/>
      </rPr>
      <t xml:space="preserve">                      </t>
    </r>
    <r>
      <rPr>
        <b/>
        <sz val="10"/>
        <rFont val="Arial"/>
        <family val="2"/>
      </rPr>
      <t xml:space="preserve"> Democratic</t>
    </r>
  </si>
  <si>
    <r>
      <t>Andrea Z. Haxton</t>
    </r>
    <r>
      <rPr>
        <sz val="10"/>
        <rFont val="Arial"/>
      </rPr>
      <t xml:space="preserve">                       </t>
    </r>
    <r>
      <rPr>
        <b/>
        <sz val="10"/>
        <rFont val="Arial"/>
        <family val="2"/>
      </rPr>
      <t xml:space="preserve"> Democratic</t>
    </r>
  </si>
  <si>
    <t>5B</t>
  </si>
  <si>
    <r>
      <t>Jeffrey P. Markello</t>
    </r>
    <r>
      <rPr>
        <sz val="10"/>
        <rFont val="Arial"/>
      </rPr>
      <t xml:space="preserve">                      </t>
    </r>
    <r>
      <rPr>
        <b/>
        <sz val="10"/>
        <rFont val="Arial"/>
        <family val="2"/>
      </rPr>
      <t>Democratic</t>
    </r>
  </si>
  <si>
    <r>
      <t>Anthony DiFilippo IV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>Democratic</t>
    </r>
  </si>
  <si>
    <t>Delaware</t>
  </si>
  <si>
    <t>Ellicott</t>
  </si>
  <si>
    <t>Fillmore</t>
  </si>
  <si>
    <t>Lovejoy</t>
  </si>
  <si>
    <t>Masten</t>
  </si>
  <si>
    <t>Niagara</t>
  </si>
  <si>
    <t>North</t>
  </si>
  <si>
    <t>South</t>
  </si>
  <si>
    <t>TOTAL</t>
  </si>
  <si>
    <t>CITY OF BUFFALO</t>
  </si>
  <si>
    <r>
      <t>Town of Hamburg                  Supervisor</t>
    </r>
    <r>
      <rPr>
        <sz val="12"/>
        <rFont val="Arial"/>
        <family val="2"/>
      </rPr>
      <t xml:space="preserve"> </t>
    </r>
    <r>
      <rPr>
        <sz val="10"/>
        <rFont val="Arial"/>
      </rPr>
      <t xml:space="preserve">                          </t>
    </r>
    <r>
      <rPr>
        <b/>
        <sz val="10"/>
        <rFont val="Arial"/>
        <family val="2"/>
      </rPr>
      <t xml:space="preserve">                              (4 Year Term)                                  (Vote For One)</t>
    </r>
  </si>
  <si>
    <r>
      <t>Town of Lancaster                       Town Superintendent
of Highways</t>
    </r>
    <r>
      <rPr>
        <sz val="10"/>
        <rFont val="Arial"/>
      </rPr>
      <t xml:space="preserve">                         </t>
    </r>
    <r>
      <rPr>
        <b/>
        <sz val="10"/>
        <rFont val="Arial"/>
        <family val="2"/>
      </rPr>
      <t xml:space="preserve">              (4 Year Term)                                  (Vote For One)</t>
    </r>
  </si>
  <si>
    <r>
      <t>Town of Marilla    Councilman</t>
    </r>
    <r>
      <rPr>
        <sz val="10"/>
        <rFont val="Arial"/>
      </rPr>
      <t xml:space="preserve">                          </t>
    </r>
    <r>
      <rPr>
        <b/>
        <sz val="10"/>
        <rFont val="Arial"/>
        <family val="2"/>
      </rPr>
      <t xml:space="preserve">              (4 Year Term)                                  (Vote For Any Two)</t>
    </r>
  </si>
  <si>
    <r>
      <t xml:space="preserve">Blank, Void &amp; Scattering </t>
    </r>
    <r>
      <rPr>
        <sz val="11"/>
        <rFont val="Arial"/>
        <family val="2"/>
      </rPr>
      <t xml:space="preserve">                                                                    </t>
    </r>
  </si>
  <si>
    <r>
      <t>Town of Aurora                 Town Justice</t>
    </r>
    <r>
      <rPr>
        <sz val="10"/>
        <rFont val="Arial"/>
      </rPr>
      <t xml:space="preserve">                        </t>
    </r>
    <r>
      <rPr>
        <b/>
        <sz val="10"/>
        <rFont val="Arial"/>
        <family val="2"/>
      </rPr>
      <t xml:space="preserve">              (4 Year Term)                                  (Vote For One)</t>
    </r>
  </si>
  <si>
    <t>4th Ward  1st District ……………</t>
  </si>
  <si>
    <t xml:space="preserve">1st Ward  </t>
  </si>
  <si>
    <t xml:space="preserve">2nd Ward  </t>
  </si>
  <si>
    <t xml:space="preserve">3rd Ward  </t>
  </si>
  <si>
    <t xml:space="preserve">4th Ward  </t>
  </si>
  <si>
    <t>CITY OF TONAWANDA</t>
  </si>
  <si>
    <r>
      <t>David A. Franczyk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Democratic</t>
    </r>
  </si>
  <si>
    <r>
      <t>Bryon J. McIntyre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Democratic</t>
    </r>
  </si>
  <si>
    <r>
      <t>Karen Ellington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</si>
  <si>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Leonard Williams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Democratic</t>
    </r>
  </si>
  <si>
    <r>
      <t>Kenny J. Williams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</si>
  <si>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Martin K. Eve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</si>
  <si>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Lisa Saunders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Democratic</t>
    </r>
  </si>
  <si>
    <r>
      <t>Antoine M. Thompson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</si>
  <si>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Bonnie E. Russell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</si>
  <si>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Demone A. Smith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</si>
  <si>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Barbara Miller-Williams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</si>
  <si>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Brian C. Davis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</si>
  <si>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Alonzo W. Thompson Jr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</si>
  <si>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Karla L. Thomas</t>
    </r>
    <r>
      <rPr>
        <sz val="10"/>
        <rFont val="Arial"/>
      </rPr>
      <t xml:space="preserve">                   </t>
    </r>
    <r>
      <rPr>
        <b/>
        <sz val="10"/>
        <rFont val="Arial"/>
        <family val="2"/>
      </rPr>
      <t xml:space="preserve"> Democratic</t>
    </r>
  </si>
  <si>
    <t>9A</t>
  </si>
  <si>
    <t>10A</t>
  </si>
  <si>
    <t>11A</t>
  </si>
  <si>
    <t>12A</t>
  </si>
  <si>
    <t>13A</t>
  </si>
  <si>
    <t>6B</t>
  </si>
  <si>
    <t>7B</t>
  </si>
  <si>
    <t>9B</t>
  </si>
  <si>
    <t>10B</t>
  </si>
  <si>
    <t>11B</t>
  </si>
  <si>
    <t>12B</t>
  </si>
  <si>
    <t>13B</t>
  </si>
  <si>
    <r>
      <t>Alternate Delegate to the 
8th Judicial District Convention
141st District</t>
    </r>
    <r>
      <rPr>
        <sz val="10"/>
        <rFont val="Arial"/>
        <family val="2"/>
      </rPr>
      <t xml:space="preserve">  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                                              </t>
    </r>
    <r>
      <rPr>
        <b/>
        <sz val="9"/>
        <rFont val="Arial"/>
        <family val="2"/>
      </rPr>
      <t xml:space="preserve"> (Vote For Any Nine)</t>
    </r>
  </si>
  <si>
    <r>
      <t>Shiana Denise Eve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Democratic</t>
    </r>
  </si>
  <si>
    <r>
      <t>Robert E. Brown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Democratic</t>
    </r>
  </si>
  <si>
    <r>
      <t>Ivory L. Payne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</si>
  <si>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Christine A. Augustyniak</t>
    </r>
    <r>
      <rPr>
        <sz val="10"/>
        <rFont val="Arial"/>
      </rPr>
      <t xml:space="preserve">                  </t>
    </r>
    <r>
      <rPr>
        <b/>
        <sz val="10"/>
        <rFont val="Arial"/>
        <family val="2"/>
      </rPr>
      <t xml:space="preserve"> Democratic</t>
    </r>
  </si>
  <si>
    <r>
      <t>Eric J. Eve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Democratic</t>
    </r>
  </si>
  <si>
    <r>
      <t>Darien J. Pratchett</t>
    </r>
    <r>
      <rPr>
        <sz val="10"/>
        <rFont val="Arial"/>
      </rPr>
      <t xml:space="preserve">                   </t>
    </r>
    <r>
      <rPr>
        <b/>
        <sz val="10"/>
        <rFont val="Arial"/>
        <family val="2"/>
      </rPr>
      <t xml:space="preserve"> Democratic</t>
    </r>
  </si>
  <si>
    <r>
      <t>Kenneth A. Pryor Sr</t>
    </r>
    <r>
      <rPr>
        <sz val="10"/>
        <rFont val="Arial"/>
      </rPr>
      <t xml:space="preserve">                   </t>
    </r>
    <r>
      <rPr>
        <b/>
        <sz val="10"/>
        <rFont val="Arial"/>
        <family val="2"/>
      </rPr>
      <t xml:space="preserve"> Democratic</t>
    </r>
  </si>
  <si>
    <r>
      <t>Otis N. Glover II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Democratic</t>
    </r>
  </si>
  <si>
    <r>
      <t>Edward C. Bennett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</si>
  <si>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Tamara L. Goss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Democratic</t>
    </r>
  </si>
  <si>
    <r>
      <t>Tanya Perrin-Johnson</t>
    </r>
    <r>
      <rPr>
        <sz val="10"/>
        <rFont val="Arial"/>
      </rPr>
      <t xml:space="preserve">                   </t>
    </r>
    <r>
      <rPr>
        <b/>
        <sz val="10"/>
        <rFont val="Arial"/>
        <family val="2"/>
      </rPr>
      <t xml:space="preserve"> Democratic</t>
    </r>
  </si>
  <si>
    <r>
      <t>Joyce E. Nixon</t>
    </r>
    <r>
      <rPr>
        <sz val="10"/>
        <rFont val="Arial"/>
      </rPr>
      <t xml:space="preserve">                   </t>
    </r>
    <r>
      <rPr>
        <b/>
        <sz val="10"/>
        <rFont val="Arial"/>
        <family val="2"/>
      </rPr>
      <t xml:space="preserve"> Democratic</t>
    </r>
  </si>
  <si>
    <r>
      <t>Ellis M. Woods</t>
    </r>
    <r>
      <rPr>
        <sz val="10"/>
        <rFont val="Arial"/>
      </rPr>
      <t xml:space="preserve">                   </t>
    </r>
    <r>
      <rPr>
        <b/>
        <sz val="10"/>
        <rFont val="Arial"/>
        <family val="2"/>
      </rPr>
      <t xml:space="preserve"> Democratic</t>
    </r>
  </si>
  <si>
    <r>
      <t>Geraldine F. Ford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</si>
  <si>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Otis T. Barker Sr</t>
    </r>
    <r>
      <rPr>
        <sz val="10"/>
        <rFont val="Arial"/>
      </rPr>
      <t xml:space="preserve">                   </t>
    </r>
    <r>
      <rPr>
        <b/>
        <sz val="10"/>
        <rFont val="Arial"/>
        <family val="2"/>
      </rPr>
      <t xml:space="preserve"> Democratic</t>
    </r>
  </si>
  <si>
    <r>
      <t>Oswaldo Mestre Jr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Democratic</t>
    </r>
  </si>
  <si>
    <r>
      <t>Betty Jean Grant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Democratic</t>
    </r>
  </si>
  <si>
    <t>14A</t>
  </si>
  <si>
    <t>15A</t>
  </si>
  <si>
    <t>16A</t>
  </si>
  <si>
    <t>17A</t>
  </si>
  <si>
    <t>18A</t>
  </si>
  <si>
    <t>19A</t>
  </si>
  <si>
    <t>20A</t>
  </si>
  <si>
    <t>21A</t>
  </si>
  <si>
    <t>22A</t>
  </si>
  <si>
    <t>14B</t>
  </si>
  <si>
    <t>15B</t>
  </si>
  <si>
    <t>16B</t>
  </si>
  <si>
    <t>17B</t>
  </si>
  <si>
    <t>18B</t>
  </si>
  <si>
    <t>19B</t>
  </si>
  <si>
    <t>20B</t>
  </si>
  <si>
    <r>
      <t>Delegate to the 
8th Judicial District Convention
144th District</t>
    </r>
    <r>
      <rPr>
        <sz val="10"/>
        <rFont val="Arial"/>
        <family val="2"/>
      </rPr>
      <t xml:space="preserve">  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                                              </t>
    </r>
    <r>
      <rPr>
        <b/>
        <sz val="9"/>
        <rFont val="Arial"/>
        <family val="2"/>
      </rPr>
      <t xml:space="preserve"> (Vote For Any Nine)</t>
    </r>
  </si>
  <si>
    <r>
      <t>Mark C. Poloncarz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</si>
  <si>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Sam Hoyt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Democratic</t>
    </r>
  </si>
  <si>
    <r>
      <t>Maria R. Whyte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</si>
  <si>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Michael J. LoCurto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</si>
  <si>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Catherine Nugent Panepinto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Democratic</t>
    </r>
  </si>
  <si>
    <r>
      <t>David A. Rivera</t>
    </r>
    <r>
      <rPr>
        <sz val="10"/>
        <rFont val="Arial"/>
      </rPr>
      <t xml:space="preserve">                   </t>
    </r>
    <r>
      <rPr>
        <b/>
        <sz val="10"/>
        <rFont val="Arial"/>
        <family val="2"/>
      </rPr>
      <t xml:space="preserve"> Democratic</t>
    </r>
  </si>
  <si>
    <r>
      <t>Catherine A. Creighton</t>
    </r>
    <r>
      <rPr>
        <sz val="10"/>
        <rFont val="Arial"/>
      </rPr>
      <t xml:space="preserve">                   </t>
    </r>
    <r>
      <rPr>
        <b/>
        <sz val="10"/>
        <rFont val="Arial"/>
        <family val="2"/>
      </rPr>
      <t xml:space="preserve"> Democratic</t>
    </r>
  </si>
  <si>
    <r>
      <t>John B. Licata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</si>
  <si>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Edgar Martinez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</si>
  <si>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Joseph Golombek Jr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</si>
  <si>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Susan A. McCartney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</si>
  <si>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Dominic J. Bonifacio Jr</t>
    </r>
    <r>
      <rPr>
        <sz val="10"/>
        <rFont val="Arial"/>
      </rPr>
      <t xml:space="preserve">                   </t>
    </r>
    <r>
      <rPr>
        <b/>
        <sz val="10"/>
        <rFont val="Arial"/>
        <family val="2"/>
      </rPr>
      <t xml:space="preserve"> Democratic</t>
    </r>
  </si>
  <si>
    <r>
      <t>Carole D. Perla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</si>
  <si>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David F. Granville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</si>
  <si>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Marilyn Rodgers</t>
    </r>
    <r>
      <rPr>
        <sz val="10"/>
        <rFont val="Arial"/>
      </rPr>
      <t xml:space="preserve">                   </t>
    </r>
    <r>
      <rPr>
        <b/>
        <sz val="10"/>
        <rFont val="Arial"/>
        <family val="2"/>
      </rPr>
      <t xml:space="preserve"> Democratic</t>
    </r>
  </si>
  <si>
    <r>
      <t>Richard A. Mack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Democratic</t>
    </r>
  </si>
  <si>
    <r>
      <t>Timothy A. Tielman</t>
    </r>
    <r>
      <rPr>
        <sz val="10"/>
        <rFont val="Arial"/>
      </rPr>
      <t xml:space="preserve">                   </t>
    </r>
    <r>
      <rPr>
        <b/>
        <sz val="10"/>
        <rFont val="Arial"/>
        <family val="2"/>
      </rPr>
      <t xml:space="preserve"> Democratic</t>
    </r>
  </si>
  <si>
    <r>
      <t>Marc C. Panepinto</t>
    </r>
    <r>
      <rPr>
        <sz val="10"/>
        <rFont val="Arial"/>
      </rPr>
      <t xml:space="preserve">                   </t>
    </r>
    <r>
      <rPr>
        <b/>
        <sz val="10"/>
        <rFont val="Arial"/>
        <family val="2"/>
      </rPr>
      <t xml:space="preserve"> Democratic</t>
    </r>
  </si>
  <si>
    <r>
      <t>Melissa A. Cummings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Democratic</t>
    </r>
  </si>
  <si>
    <r>
      <t>Sean M. Ryan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</si>
  <si>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Thomas M. Agostino</t>
    </r>
    <r>
      <rPr>
        <sz val="10"/>
        <rFont val="Arial"/>
      </rPr>
      <t xml:space="preserve">                   </t>
    </r>
    <r>
      <rPr>
        <b/>
        <sz val="10"/>
        <rFont val="Arial"/>
        <family val="2"/>
      </rPr>
      <t xml:space="preserve"> Democratic</t>
    </r>
  </si>
  <si>
    <r>
      <t>Sean E. Cooney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Democratic</t>
    </r>
  </si>
  <si>
    <r>
      <t>Joseph P. McMahon Jr</t>
    </r>
    <r>
      <rPr>
        <sz val="10"/>
        <rFont val="Arial"/>
      </rPr>
      <t xml:space="preserve">                   </t>
    </r>
    <r>
      <rPr>
        <b/>
        <sz val="10"/>
        <rFont val="Arial"/>
        <family val="2"/>
      </rPr>
      <t xml:space="preserve"> Democratic</t>
    </r>
  </si>
  <si>
    <r>
      <t>Jonathan D. Rivera</t>
    </r>
    <r>
      <rPr>
        <sz val="10"/>
        <rFont val="Arial"/>
      </rPr>
      <t xml:space="preserve">                  </t>
    </r>
    <r>
      <rPr>
        <b/>
        <sz val="10"/>
        <rFont val="Arial"/>
        <family val="2"/>
      </rPr>
      <t xml:space="preserve"> Democratic</t>
    </r>
  </si>
  <si>
    <r>
      <t>Robert Quintana</t>
    </r>
    <r>
      <rPr>
        <sz val="10"/>
        <rFont val="Arial"/>
      </rPr>
      <t xml:space="preserve">                   </t>
    </r>
    <r>
      <rPr>
        <b/>
        <sz val="10"/>
        <rFont val="Arial"/>
        <family val="2"/>
      </rPr>
      <t xml:space="preserve"> Democratic</t>
    </r>
  </si>
  <si>
    <r>
      <t>Benjamin Matta Jr</t>
    </r>
    <r>
      <rPr>
        <sz val="10"/>
        <rFont val="Arial"/>
      </rPr>
      <t xml:space="preserve">                  </t>
    </r>
    <r>
      <rPr>
        <b/>
        <sz val="10"/>
        <rFont val="Arial"/>
        <family val="2"/>
      </rPr>
      <t xml:space="preserve"> Democratic</t>
    </r>
  </si>
  <si>
    <r>
      <t>Peter J. Savage III</t>
    </r>
    <r>
      <rPr>
        <sz val="10"/>
        <rFont val="Arial"/>
      </rPr>
      <t xml:space="preserve">                   </t>
    </r>
    <r>
      <rPr>
        <b/>
        <sz val="10"/>
        <rFont val="Arial"/>
        <family val="2"/>
      </rPr>
      <t xml:space="preserve"> Democratic</t>
    </r>
  </si>
  <si>
    <r>
      <t>Rosa M. Fernandez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</si>
  <si>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Samuel J. Fanara</t>
    </r>
    <r>
      <rPr>
        <sz val="10"/>
        <rFont val="Arial"/>
      </rPr>
      <t xml:space="preserve">                  </t>
    </r>
    <r>
      <rPr>
        <b/>
        <sz val="10"/>
        <rFont val="Arial"/>
        <family val="2"/>
      </rPr>
      <t xml:space="preserve"> Democratic</t>
    </r>
  </si>
  <si>
    <r>
      <t>Pamela DiPalma</t>
    </r>
    <r>
      <rPr>
        <sz val="10"/>
        <rFont val="Arial"/>
      </rPr>
      <t xml:space="preserve">                   </t>
    </r>
    <r>
      <rPr>
        <b/>
        <sz val="10"/>
        <rFont val="Arial"/>
        <family val="2"/>
      </rPr>
      <t xml:space="preserve"> Democratic</t>
    </r>
  </si>
  <si>
    <r>
      <t>Robert J. Franke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</si>
  <si>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Jacqueline M. Mirti</t>
    </r>
    <r>
      <rPr>
        <sz val="10"/>
        <rFont val="Arial"/>
      </rPr>
      <t xml:space="preserve">                  </t>
    </r>
    <r>
      <rPr>
        <b/>
        <sz val="10"/>
        <rFont val="Arial"/>
        <family val="2"/>
      </rPr>
      <t xml:space="preserve"> Democratic</t>
    </r>
  </si>
  <si>
    <r>
      <t>Patrick Sole Jr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</si>
  <si>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Rosalie Morreale</t>
    </r>
    <r>
      <rPr>
        <sz val="10"/>
        <rFont val="Arial"/>
      </rPr>
      <t xml:space="preserve">                  </t>
    </r>
    <r>
      <rPr>
        <b/>
        <sz val="10"/>
        <rFont val="Arial"/>
        <family val="2"/>
      </rPr>
      <t xml:space="preserve"> Democratic</t>
    </r>
  </si>
  <si>
    <r>
      <t>William A. Buyers</t>
    </r>
    <r>
      <rPr>
        <sz val="10"/>
        <rFont val="Arial"/>
      </rPr>
      <t xml:space="preserve">                  </t>
    </r>
    <r>
      <rPr>
        <b/>
        <sz val="10"/>
        <rFont val="Arial"/>
        <family val="2"/>
      </rPr>
      <t xml:space="preserve"> Democratic</t>
    </r>
  </si>
  <si>
    <t>21B</t>
  </si>
  <si>
    <t>22B</t>
  </si>
  <si>
    <r>
      <t>Chris Wleklinski Bove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>Democratic</t>
    </r>
  </si>
  <si>
    <r>
      <t>Timothy M. Wroblewski</t>
    </r>
    <r>
      <rPr>
        <sz val="10"/>
        <rFont val="Arial"/>
      </rPr>
      <t xml:space="preserve">                   </t>
    </r>
    <r>
      <rPr>
        <b/>
        <sz val="10"/>
        <rFont val="Arial"/>
        <family val="2"/>
      </rPr>
      <t>Democratic</t>
    </r>
  </si>
  <si>
    <r>
      <t>Francis J. Kulczyk</t>
    </r>
    <r>
      <rPr>
        <b/>
        <sz val="10"/>
        <rFont val="Arial"/>
        <family val="2"/>
      </rPr>
      <t xml:space="preserve">        Democratic</t>
    </r>
  </si>
  <si>
    <r>
      <t>Lawrence R. Murphy</t>
    </r>
    <r>
      <rPr>
        <b/>
        <sz val="10"/>
        <rFont val="Arial"/>
        <family val="2"/>
      </rPr>
      <t xml:space="preserve">       Democratic</t>
    </r>
  </si>
  <si>
    <r>
      <t>Jay R. Ralph</t>
    </r>
    <r>
      <rPr>
        <b/>
        <sz val="10"/>
        <rFont val="Arial"/>
        <family val="2"/>
      </rPr>
      <t xml:space="preserve">   
Democratic</t>
    </r>
    <r>
      <rPr>
        <sz val="10"/>
        <rFont val="Arial"/>
      </rPr>
      <t xml:space="preserve">                                                              </t>
    </r>
  </si>
  <si>
    <r>
      <t>James P. Kossow</t>
    </r>
    <r>
      <rPr>
        <b/>
        <sz val="10"/>
        <rFont val="Arial"/>
        <family val="2"/>
      </rPr>
      <t xml:space="preserve">  
Democratic</t>
    </r>
    <r>
      <rPr>
        <sz val="10"/>
        <rFont val="Arial"/>
      </rPr>
      <t xml:space="preserve">                                                              </t>
    </r>
  </si>
  <si>
    <r>
      <t>Richard A. Slisz</t>
    </r>
    <r>
      <rPr>
        <b/>
        <sz val="10"/>
        <rFont val="Arial"/>
        <family val="2"/>
      </rPr>
      <t xml:space="preserve">   
Democratic</t>
    </r>
    <r>
      <rPr>
        <sz val="10"/>
        <rFont val="Arial"/>
      </rPr>
      <t xml:space="preserve">                                                              </t>
    </r>
  </si>
  <si>
    <r>
      <t>William R. Poole</t>
    </r>
    <r>
      <rPr>
        <b/>
        <sz val="10"/>
        <rFont val="Arial"/>
        <family val="2"/>
      </rPr>
      <t xml:space="preserve"> 
Democratic</t>
    </r>
    <r>
      <rPr>
        <sz val="10"/>
        <rFont val="Arial"/>
      </rPr>
      <t xml:space="preserve">                                                              </t>
    </r>
  </si>
  <si>
    <r>
      <t>Steven M. Sommers</t>
    </r>
    <r>
      <rPr>
        <b/>
        <sz val="10"/>
        <rFont val="Arial"/>
        <family val="2"/>
      </rPr>
      <t xml:space="preserve">   
Democratic</t>
    </r>
    <r>
      <rPr>
        <sz val="10"/>
        <rFont val="Arial"/>
      </rPr>
      <t xml:space="preserve">                                                              </t>
    </r>
  </si>
  <si>
    <r>
      <t>Patricia M. Michalek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>Democratic</t>
    </r>
  </si>
  <si>
    <r>
      <t>Rick D. Davis Jr</t>
    </r>
    <r>
      <rPr>
        <b/>
        <sz val="10"/>
        <rFont val="Arial"/>
        <family val="2"/>
      </rPr>
      <t xml:space="preserve">   
Democratic</t>
    </r>
    <r>
      <rPr>
        <sz val="10"/>
        <rFont val="Arial"/>
      </rPr>
      <t xml:space="preserve">                                                              </t>
    </r>
  </si>
  <si>
    <t>Niagara Continued</t>
  </si>
  <si>
    <r>
      <t>Ronald J. Pilozzi</t>
    </r>
    <r>
      <rPr>
        <b/>
        <sz val="10"/>
        <rFont val="Arial"/>
        <family val="2"/>
      </rPr>
      <t xml:space="preserve"> 
Write-In</t>
    </r>
    <r>
      <rPr>
        <sz val="10"/>
        <rFont val="Arial"/>
      </rPr>
      <t xml:space="preserve">                                                     </t>
    </r>
  </si>
  <si>
    <r>
      <t>William J. Minniefield</t>
    </r>
    <r>
      <rPr>
        <sz val="10"/>
        <rFont val="Arial"/>
      </rPr>
      <t xml:space="preserve">                      </t>
    </r>
    <r>
      <rPr>
        <b/>
        <sz val="10"/>
        <rFont val="Arial"/>
        <family val="2"/>
      </rPr>
      <t xml:space="preserve"> Write-In</t>
    </r>
  </si>
  <si>
    <r>
      <t>Ernest J. Jewett</t>
    </r>
    <r>
      <rPr>
        <b/>
        <sz val="10"/>
        <rFont val="Arial"/>
        <family val="2"/>
      </rPr>
      <t xml:space="preserve">   
Democratic</t>
    </r>
  </si>
  <si>
    <r>
      <t>Lynn M. Dearmyer</t>
    </r>
    <r>
      <rPr>
        <sz val="10"/>
        <rFont val="Arial"/>
      </rPr>
      <t xml:space="preserve">          </t>
    </r>
    <r>
      <rPr>
        <b/>
        <sz val="10"/>
        <rFont val="Arial"/>
        <family val="2"/>
      </rPr>
      <t>Democratic</t>
    </r>
  </si>
  <si>
    <r>
      <t>Richard F. Rose</t>
    </r>
    <r>
      <rPr>
        <b/>
        <sz val="10"/>
        <rFont val="Arial"/>
        <family val="2"/>
      </rPr>
      <t xml:space="preserve">                Democratic</t>
    </r>
  </si>
  <si>
    <r>
      <t>Alternate Delegate to the 
8th Judicial District Convention
144th District</t>
    </r>
    <r>
      <rPr>
        <sz val="10"/>
        <rFont val="Arial"/>
        <family val="2"/>
      </rPr>
      <t xml:space="preserve">  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                                              </t>
    </r>
    <r>
      <rPr>
        <b/>
        <sz val="9"/>
        <rFont val="Arial"/>
        <family val="2"/>
      </rPr>
      <t xml:space="preserve"> (Vote For Any Nine)</t>
    </r>
  </si>
  <si>
    <t xml:space="preserve">
TOTAL</t>
  </si>
  <si>
    <t>City of Buffalo
Recapitulation</t>
  </si>
  <si>
    <t>Alternate Delegate to the 8th Judicial District Convention
141st District</t>
  </si>
  <si>
    <t>Alternate Delegate to the 8th Judicial District Convention
144th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</si>
</sst>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sz val="12"/>
      <name val="Arial"/>
      <family val="2"/>
    </font>
    <font>
      <sz val="8"/>
      <name val="Arial"/>
    </font>
    <font>
      <sz val="10"/>
      <name val="Arial"/>
    </font>
    <font>
      <b/>
      <sz val="8"/>
      <name val="Arial"/>
    </font>
    <font>
      <b/>
      <sz val="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textRotation="90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1" xfId="0" applyFont="1" applyBorder="1"/>
    <xf numFmtId="0" fontId="0" fillId="0" borderId="0" xfId="0" applyBorder="1"/>
    <xf numFmtId="0" fontId="9" fillId="0" borderId="0" xfId="0" applyFont="1" applyAlignment="1">
      <alignment horizontal="left"/>
    </xf>
    <xf numFmtId="0" fontId="10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8" fillId="0" borderId="0" xfId="0" applyFont="1"/>
    <xf numFmtId="0" fontId="11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Border="1"/>
    <xf numFmtId="0" fontId="11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" xfId="0" applyFont="1" applyBorder="1" applyAlignment="1">
      <alignment horizontal="center" wrapText="1"/>
    </xf>
    <xf numFmtId="0" fontId="8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textRotation="90" wrapText="1"/>
    </xf>
    <xf numFmtId="0" fontId="9" fillId="0" borderId="1" xfId="0" applyFont="1" applyBorder="1" applyAlignment="1">
      <alignment horizontal="center"/>
    </xf>
    <xf numFmtId="0" fontId="13" fillId="0" borderId="0" xfId="0" applyFont="1"/>
    <xf numFmtId="0" fontId="11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3" fillId="0" borderId="0" xfId="0" applyFont="1"/>
    <xf numFmtId="0" fontId="1" fillId="0" borderId="0" xfId="0" applyFont="1"/>
    <xf numFmtId="0" fontId="14" fillId="0" borderId="0" xfId="0" applyFont="1"/>
    <xf numFmtId="0" fontId="15" fillId="0" borderId="1" xfId="0" applyFont="1" applyBorder="1" applyAlignment="1">
      <alignment horizontal="right"/>
    </xf>
    <xf numFmtId="0" fontId="15" fillId="0" borderId="0" xfId="0" applyFont="1"/>
    <xf numFmtId="0" fontId="16" fillId="0" borderId="1" xfId="0" applyFont="1" applyBorder="1" applyAlignment="1">
      <alignment horizontal="right"/>
    </xf>
    <xf numFmtId="0" fontId="9" fillId="0" borderId="3" xfId="0" applyFont="1" applyBorder="1" applyAlignment="1">
      <alignment horizontal="center" textRotation="90" wrapText="1"/>
    </xf>
    <xf numFmtId="0" fontId="9" fillId="0" borderId="4" xfId="0" applyFont="1" applyBorder="1" applyAlignment="1">
      <alignment horizontal="center" textRotation="90" wrapText="1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1593"/>
  <sheetViews>
    <sheetView tabSelected="1" zoomScaleNormal="100" zoomScaleSheetLayoutView="100" workbookViewId="0">
      <selection activeCell="I13" sqref="I13"/>
    </sheetView>
  </sheetViews>
  <sheetFormatPr defaultRowHeight="12.75" x14ac:dyDescent="0.2"/>
  <cols>
    <col min="1" max="1" width="26.7109375" customWidth="1"/>
    <col min="2" max="8" width="7.7109375" customWidth="1"/>
  </cols>
  <sheetData>
    <row r="1" spans="1:5" ht="155.1" customHeight="1" x14ac:dyDescent="0.25">
      <c r="A1" s="20" t="s">
        <v>109</v>
      </c>
      <c r="B1" s="1" t="s">
        <v>46</v>
      </c>
      <c r="C1" s="1" t="s">
        <v>274</v>
      </c>
      <c r="D1" s="29" t="s">
        <v>17</v>
      </c>
      <c r="E1" s="30" t="s">
        <v>148</v>
      </c>
    </row>
    <row r="2" spans="1:5" s="4" customFormat="1" ht="11.85" customHeight="1" x14ac:dyDescent="0.2">
      <c r="A2" s="2">
        <v>2009</v>
      </c>
      <c r="B2" s="3" t="s">
        <v>40</v>
      </c>
      <c r="C2" s="3" t="s">
        <v>41</v>
      </c>
    </row>
    <row r="3" spans="1:5" ht="3.95" customHeight="1" x14ac:dyDescent="0.2"/>
    <row r="4" spans="1:5" ht="15.75" x14ac:dyDescent="0.25">
      <c r="A4" s="6" t="s">
        <v>118</v>
      </c>
      <c r="B4" s="8"/>
      <c r="C4" s="8"/>
      <c r="D4" s="8"/>
      <c r="E4" s="8"/>
    </row>
    <row r="5" spans="1:5" ht="12.4" customHeight="1" x14ac:dyDescent="0.2">
      <c r="A5" s="7" t="s">
        <v>38</v>
      </c>
      <c r="B5" s="31">
        <v>133</v>
      </c>
      <c r="C5" s="31">
        <v>97</v>
      </c>
      <c r="D5" s="8">
        <f t="shared" ref="D5:D25" si="0">E5-SUM(B5:C5)</f>
        <v>0</v>
      </c>
      <c r="E5" s="31">
        <v>230</v>
      </c>
    </row>
    <row r="6" spans="1:5" ht="12.4" customHeight="1" x14ac:dyDescent="0.2">
      <c r="A6" s="7" t="s">
        <v>110</v>
      </c>
      <c r="B6" s="31">
        <v>9</v>
      </c>
      <c r="C6" s="31">
        <v>9</v>
      </c>
      <c r="D6" s="8">
        <f t="shared" si="0"/>
        <v>0</v>
      </c>
      <c r="E6" s="31">
        <v>18</v>
      </c>
    </row>
    <row r="7" spans="1:5" ht="12.4" customHeight="1" x14ac:dyDescent="0.2">
      <c r="A7" s="7" t="s">
        <v>111</v>
      </c>
      <c r="B7" s="31">
        <v>41</v>
      </c>
      <c r="C7" s="31">
        <v>45</v>
      </c>
      <c r="D7" s="8">
        <f t="shared" si="0"/>
        <v>2</v>
      </c>
      <c r="E7" s="31">
        <v>88</v>
      </c>
    </row>
    <row r="8" spans="1:5" ht="12.4" customHeight="1" x14ac:dyDescent="0.2">
      <c r="A8" s="7" t="s">
        <v>112</v>
      </c>
      <c r="B8" s="31">
        <v>48</v>
      </c>
      <c r="C8" s="31">
        <v>81</v>
      </c>
      <c r="D8" s="8">
        <f t="shared" si="0"/>
        <v>0</v>
      </c>
      <c r="E8" s="31">
        <v>129</v>
      </c>
    </row>
    <row r="9" spans="1:5" ht="12.4" customHeight="1" x14ac:dyDescent="0.2">
      <c r="A9" s="7" t="s">
        <v>113</v>
      </c>
      <c r="B9" s="31">
        <v>41</v>
      </c>
      <c r="C9" s="31">
        <v>29</v>
      </c>
      <c r="D9" s="8">
        <f t="shared" si="0"/>
        <v>1</v>
      </c>
      <c r="E9" s="31">
        <v>71</v>
      </c>
    </row>
    <row r="10" spans="1:5" ht="12.4" customHeight="1" x14ac:dyDescent="0.2">
      <c r="A10" s="7" t="s">
        <v>84</v>
      </c>
      <c r="B10" s="31">
        <v>44</v>
      </c>
      <c r="C10" s="31">
        <v>34</v>
      </c>
      <c r="D10" s="8">
        <f t="shared" si="0"/>
        <v>1</v>
      </c>
      <c r="E10" s="31">
        <v>79</v>
      </c>
    </row>
    <row r="11" spans="1:5" ht="12.4" customHeight="1" x14ac:dyDescent="0.2">
      <c r="A11" s="7" t="s">
        <v>94</v>
      </c>
      <c r="B11" s="31">
        <v>55</v>
      </c>
      <c r="C11" s="31">
        <v>46</v>
      </c>
      <c r="D11" s="8">
        <f t="shared" si="0"/>
        <v>0</v>
      </c>
      <c r="E11" s="31">
        <v>101</v>
      </c>
    </row>
    <row r="12" spans="1:5" ht="12.4" customHeight="1" x14ac:dyDescent="0.2">
      <c r="A12" s="7" t="s">
        <v>95</v>
      </c>
      <c r="B12" s="31">
        <v>21</v>
      </c>
      <c r="C12" s="31">
        <v>15</v>
      </c>
      <c r="D12" s="8">
        <f t="shared" si="0"/>
        <v>2</v>
      </c>
      <c r="E12" s="31">
        <v>38</v>
      </c>
    </row>
    <row r="13" spans="1:5" ht="12.4" customHeight="1" x14ac:dyDescent="0.2">
      <c r="A13" s="7" t="s">
        <v>97</v>
      </c>
      <c r="B13" s="31">
        <v>11</v>
      </c>
      <c r="C13" s="31">
        <v>10</v>
      </c>
      <c r="D13" s="8">
        <f t="shared" si="0"/>
        <v>1</v>
      </c>
      <c r="E13" s="31">
        <v>22</v>
      </c>
    </row>
    <row r="14" spans="1:5" ht="12.4" customHeight="1" x14ac:dyDescent="0.2">
      <c r="A14" s="7" t="s">
        <v>132</v>
      </c>
      <c r="B14" s="31">
        <v>18</v>
      </c>
      <c r="C14" s="31">
        <v>21</v>
      </c>
      <c r="D14" s="8">
        <f t="shared" si="0"/>
        <v>1</v>
      </c>
      <c r="E14" s="31">
        <v>40</v>
      </c>
    </row>
    <row r="15" spans="1:5" ht="12.4" customHeight="1" x14ac:dyDescent="0.2">
      <c r="A15" s="7" t="s">
        <v>103</v>
      </c>
      <c r="B15" s="31">
        <v>17</v>
      </c>
      <c r="C15" s="31">
        <v>23</v>
      </c>
      <c r="D15" s="8">
        <f t="shared" si="0"/>
        <v>1</v>
      </c>
      <c r="E15" s="31">
        <v>41</v>
      </c>
    </row>
    <row r="16" spans="1:5" ht="12.4" customHeight="1" x14ac:dyDescent="0.2">
      <c r="A16" s="7" t="s">
        <v>133</v>
      </c>
      <c r="B16" s="31">
        <v>29</v>
      </c>
      <c r="C16" s="31">
        <v>24</v>
      </c>
      <c r="D16" s="8">
        <f t="shared" si="0"/>
        <v>1</v>
      </c>
      <c r="E16" s="31">
        <v>54</v>
      </c>
    </row>
    <row r="17" spans="1:5" ht="12.4" customHeight="1" x14ac:dyDescent="0.2">
      <c r="A17" s="7" t="s">
        <v>68</v>
      </c>
      <c r="B17" s="31">
        <v>35</v>
      </c>
      <c r="C17" s="31">
        <v>21</v>
      </c>
      <c r="D17" s="8">
        <f t="shared" si="0"/>
        <v>0</v>
      </c>
      <c r="E17" s="31">
        <v>56</v>
      </c>
    </row>
    <row r="18" spans="1:5" ht="12.4" customHeight="1" x14ac:dyDescent="0.2">
      <c r="A18" s="7" t="s">
        <v>70</v>
      </c>
      <c r="B18" s="31">
        <v>181</v>
      </c>
      <c r="C18" s="31">
        <v>61</v>
      </c>
      <c r="D18" s="8">
        <f t="shared" si="0"/>
        <v>1</v>
      </c>
      <c r="E18" s="31">
        <v>243</v>
      </c>
    </row>
    <row r="19" spans="1:5" ht="12.4" customHeight="1" x14ac:dyDescent="0.2">
      <c r="A19" s="7" t="s">
        <v>71</v>
      </c>
      <c r="B19" s="31">
        <v>26</v>
      </c>
      <c r="C19" s="31">
        <v>14</v>
      </c>
      <c r="D19" s="8">
        <f t="shared" si="0"/>
        <v>1</v>
      </c>
      <c r="E19" s="31">
        <v>41</v>
      </c>
    </row>
    <row r="20" spans="1:5" ht="12.4" customHeight="1" x14ac:dyDescent="0.2">
      <c r="A20" s="7" t="s">
        <v>73</v>
      </c>
      <c r="B20" s="31">
        <v>84</v>
      </c>
      <c r="C20" s="31">
        <v>66</v>
      </c>
      <c r="D20" s="8">
        <f t="shared" si="0"/>
        <v>2</v>
      </c>
      <c r="E20" s="31">
        <v>152</v>
      </c>
    </row>
    <row r="21" spans="1:5" ht="12.4" customHeight="1" x14ac:dyDescent="0.2">
      <c r="A21" s="7" t="s">
        <v>4</v>
      </c>
      <c r="B21" s="31">
        <v>75</v>
      </c>
      <c r="C21" s="31">
        <v>90</v>
      </c>
      <c r="D21" s="8">
        <f t="shared" si="0"/>
        <v>0</v>
      </c>
      <c r="E21" s="31">
        <v>165</v>
      </c>
    </row>
    <row r="22" spans="1:5" ht="12.4" customHeight="1" x14ac:dyDescent="0.2">
      <c r="A22" s="7" t="s">
        <v>5</v>
      </c>
      <c r="B22" s="31">
        <v>33</v>
      </c>
      <c r="C22" s="31">
        <v>43</v>
      </c>
      <c r="D22" s="8">
        <f t="shared" si="0"/>
        <v>0</v>
      </c>
      <c r="E22" s="31">
        <v>76</v>
      </c>
    </row>
    <row r="23" spans="1:5" ht="12.4" customHeight="1" x14ac:dyDescent="0.2">
      <c r="A23" s="7" t="s">
        <v>6</v>
      </c>
      <c r="B23" s="31">
        <v>13</v>
      </c>
      <c r="C23" s="31">
        <v>5</v>
      </c>
      <c r="D23" s="8">
        <f t="shared" si="0"/>
        <v>0</v>
      </c>
      <c r="E23" s="31">
        <v>18</v>
      </c>
    </row>
    <row r="24" spans="1:5" ht="12.6" customHeight="1" x14ac:dyDescent="0.2">
      <c r="A24" s="7" t="s">
        <v>24</v>
      </c>
      <c r="B24" s="31">
        <v>55</v>
      </c>
      <c r="C24" s="31">
        <v>51</v>
      </c>
      <c r="D24" s="8">
        <f t="shared" si="0"/>
        <v>1</v>
      </c>
      <c r="E24" s="31">
        <v>107</v>
      </c>
    </row>
    <row r="25" spans="1:5" ht="12.6" customHeight="1" x14ac:dyDescent="0.2">
      <c r="A25" s="7" t="s">
        <v>14</v>
      </c>
      <c r="B25" s="31">
        <v>30</v>
      </c>
      <c r="C25" s="31">
        <v>21</v>
      </c>
      <c r="D25" s="8">
        <f t="shared" si="0"/>
        <v>6</v>
      </c>
      <c r="E25" s="31">
        <v>57</v>
      </c>
    </row>
    <row r="26" spans="1:5" x14ac:dyDescent="0.2">
      <c r="A26" s="9" t="s">
        <v>148</v>
      </c>
      <c r="B26" s="24">
        <f>SUM(B5:B25)</f>
        <v>999</v>
      </c>
      <c r="C26" s="24">
        <f>SUM(C5:C25)</f>
        <v>806</v>
      </c>
      <c r="D26" s="24">
        <f>SUM(D5:D25)</f>
        <v>21</v>
      </c>
      <c r="E26" s="24">
        <f>SUM(E5:E25)</f>
        <v>1826</v>
      </c>
    </row>
    <row r="27" spans="1:5" x14ac:dyDescent="0.2">
      <c r="B27" s="8"/>
      <c r="C27" s="8"/>
      <c r="D27" s="8"/>
      <c r="E27" s="8"/>
    </row>
    <row r="28" spans="1:5" ht="15.75" x14ac:dyDescent="0.25">
      <c r="A28" s="6" t="s">
        <v>122</v>
      </c>
      <c r="B28" s="8"/>
      <c r="C28" s="8"/>
      <c r="D28" s="8"/>
      <c r="E28" s="8"/>
    </row>
    <row r="29" spans="1:5" x14ac:dyDescent="0.2">
      <c r="A29" s="7" t="s">
        <v>88</v>
      </c>
      <c r="B29" s="31">
        <v>34</v>
      </c>
      <c r="C29" s="31">
        <v>24</v>
      </c>
      <c r="D29" s="8">
        <f t="shared" ref="D29:D36" si="1">E29-SUM(B29:C29)</f>
        <v>1</v>
      </c>
      <c r="E29" s="31">
        <v>59</v>
      </c>
    </row>
    <row r="30" spans="1:5" x14ac:dyDescent="0.2">
      <c r="A30" s="7" t="s">
        <v>90</v>
      </c>
      <c r="B30" s="31">
        <v>5</v>
      </c>
      <c r="C30" s="31">
        <v>2</v>
      </c>
      <c r="D30" s="8">
        <f t="shared" si="1"/>
        <v>0</v>
      </c>
      <c r="E30" s="31">
        <v>7</v>
      </c>
    </row>
    <row r="31" spans="1:5" x14ac:dyDescent="0.2">
      <c r="A31" s="7" t="s">
        <v>91</v>
      </c>
      <c r="B31" s="31">
        <v>34</v>
      </c>
      <c r="C31" s="31">
        <v>38</v>
      </c>
      <c r="D31" s="8">
        <f t="shared" si="1"/>
        <v>5</v>
      </c>
      <c r="E31" s="31">
        <v>77</v>
      </c>
    </row>
    <row r="32" spans="1:5" x14ac:dyDescent="0.2">
      <c r="A32" s="7" t="s">
        <v>92</v>
      </c>
      <c r="B32" s="31">
        <v>49</v>
      </c>
      <c r="C32" s="31">
        <v>33</v>
      </c>
      <c r="D32" s="8">
        <f t="shared" si="1"/>
        <v>5</v>
      </c>
      <c r="E32" s="31">
        <v>87</v>
      </c>
    </row>
    <row r="33" spans="1:5" x14ac:dyDescent="0.2">
      <c r="A33" s="7" t="s">
        <v>102</v>
      </c>
      <c r="B33" s="31">
        <v>44</v>
      </c>
      <c r="C33" s="31">
        <v>33</v>
      </c>
      <c r="D33" s="8">
        <f t="shared" si="1"/>
        <v>6</v>
      </c>
      <c r="E33" s="31">
        <v>83</v>
      </c>
    </row>
    <row r="34" spans="1:5" x14ac:dyDescent="0.2">
      <c r="A34" s="7" t="s">
        <v>70</v>
      </c>
      <c r="B34" s="31">
        <v>73</v>
      </c>
      <c r="C34" s="31">
        <v>40</v>
      </c>
      <c r="D34" s="8">
        <f t="shared" si="1"/>
        <v>7</v>
      </c>
      <c r="E34" s="31">
        <v>120</v>
      </c>
    </row>
    <row r="35" spans="1:5" x14ac:dyDescent="0.2">
      <c r="A35" s="7" t="s">
        <v>73</v>
      </c>
      <c r="B35" s="31">
        <v>16</v>
      </c>
      <c r="C35" s="31">
        <v>9</v>
      </c>
      <c r="D35" s="8">
        <f t="shared" si="1"/>
        <v>1</v>
      </c>
      <c r="E35" s="31">
        <v>26</v>
      </c>
    </row>
    <row r="36" spans="1:5" x14ac:dyDescent="0.2">
      <c r="A36" s="7" t="s">
        <v>78</v>
      </c>
      <c r="B36" s="31">
        <v>26</v>
      </c>
      <c r="C36" s="31">
        <v>11</v>
      </c>
      <c r="D36" s="8">
        <f t="shared" si="1"/>
        <v>4</v>
      </c>
      <c r="E36" s="31">
        <v>41</v>
      </c>
    </row>
    <row r="37" spans="1:5" x14ac:dyDescent="0.2">
      <c r="A37" s="9" t="s">
        <v>148</v>
      </c>
      <c r="B37" s="24">
        <f>SUM(B29:B36)</f>
        <v>281</v>
      </c>
      <c r="C37" s="24">
        <f>SUM(C29:C36)</f>
        <v>190</v>
      </c>
      <c r="D37" s="24">
        <f>SUM(D29:D36)</f>
        <v>29</v>
      </c>
      <c r="E37" s="24">
        <f>SUM(E29:E36)</f>
        <v>500</v>
      </c>
    </row>
    <row r="38" spans="1:5" x14ac:dyDescent="0.2">
      <c r="B38" s="8"/>
      <c r="C38" s="8"/>
      <c r="D38" s="8"/>
      <c r="E38" s="8"/>
    </row>
    <row r="39" spans="1:5" ht="41.25" x14ac:dyDescent="0.2">
      <c r="A39" s="15" t="s">
        <v>26</v>
      </c>
      <c r="B39" s="8"/>
      <c r="C39" s="8"/>
      <c r="D39" s="8"/>
      <c r="E39" s="8"/>
    </row>
    <row r="40" spans="1:5" x14ac:dyDescent="0.2">
      <c r="A40" s="16" t="s">
        <v>18</v>
      </c>
      <c r="B40" s="8">
        <f>B26</f>
        <v>999</v>
      </c>
      <c r="C40" s="8">
        <f>C26</f>
        <v>806</v>
      </c>
      <c r="D40" s="8">
        <f>D26</f>
        <v>21</v>
      </c>
      <c r="E40" s="8">
        <f>E26</f>
        <v>1826</v>
      </c>
    </row>
    <row r="41" spans="1:5" x14ac:dyDescent="0.2">
      <c r="A41" s="16" t="s">
        <v>19</v>
      </c>
      <c r="B41" s="8">
        <f>B37</f>
        <v>281</v>
      </c>
      <c r="C41" s="8">
        <f>C37</f>
        <v>190</v>
      </c>
      <c r="D41" s="8">
        <f>D37</f>
        <v>29</v>
      </c>
      <c r="E41" s="8">
        <f>E37</f>
        <v>500</v>
      </c>
    </row>
    <row r="42" spans="1:5" x14ac:dyDescent="0.2">
      <c r="A42" s="16"/>
      <c r="B42" s="8"/>
      <c r="C42" s="8"/>
      <c r="D42" s="8"/>
      <c r="E42" s="8"/>
    </row>
    <row r="43" spans="1:5" x14ac:dyDescent="0.2">
      <c r="A43" s="16" t="s">
        <v>11</v>
      </c>
      <c r="B43" s="10">
        <f>SUM(B40:B41)</f>
        <v>1280</v>
      </c>
      <c r="C43" s="10">
        <f>SUM(C40:C41)</f>
        <v>996</v>
      </c>
      <c r="D43" s="10">
        <f>SUM(D40:D41)</f>
        <v>50</v>
      </c>
      <c r="E43" s="10">
        <f>SUM(E40:E41)</f>
        <v>2326</v>
      </c>
    </row>
    <row r="44" spans="1:5" x14ac:dyDescent="0.2">
      <c r="A44" s="19"/>
      <c r="B44" s="17"/>
      <c r="C44" s="17"/>
      <c r="D44" s="17"/>
      <c r="E44" s="17"/>
    </row>
    <row r="45" spans="1:5" x14ac:dyDescent="0.2">
      <c r="B45" s="17"/>
      <c r="C45" s="17"/>
      <c r="D45" s="17"/>
      <c r="E45" s="17"/>
    </row>
    <row r="46" spans="1:5" x14ac:dyDescent="0.2">
      <c r="B46" s="8"/>
      <c r="C46" s="8"/>
      <c r="D46" s="8"/>
      <c r="E46" s="8"/>
    </row>
    <row r="47" spans="1:5" x14ac:dyDescent="0.2">
      <c r="B47" s="8"/>
      <c r="C47" s="8"/>
      <c r="D47" s="8"/>
      <c r="E47" s="8"/>
    </row>
    <row r="48" spans="1:5" x14ac:dyDescent="0.2">
      <c r="B48" s="8"/>
      <c r="C48" s="8"/>
      <c r="D48" s="8"/>
      <c r="E48" s="8"/>
    </row>
    <row r="49" spans="2:5" x14ac:dyDescent="0.2">
      <c r="B49" s="8"/>
      <c r="C49" s="8"/>
      <c r="D49" s="8"/>
      <c r="E49" s="8"/>
    </row>
    <row r="50" spans="2:5" x14ac:dyDescent="0.2">
      <c r="B50" s="8"/>
      <c r="C50" s="8"/>
      <c r="D50" s="8"/>
      <c r="E50" s="8"/>
    </row>
    <row r="51" spans="2:5" x14ac:dyDescent="0.2">
      <c r="B51" s="8"/>
      <c r="C51" s="8"/>
      <c r="D51" s="8"/>
      <c r="E51" s="8"/>
    </row>
    <row r="52" spans="2:5" x14ac:dyDescent="0.2">
      <c r="B52" s="8"/>
      <c r="C52" s="8"/>
      <c r="D52" s="8"/>
      <c r="E52" s="8"/>
    </row>
    <row r="53" spans="2:5" x14ac:dyDescent="0.2">
      <c r="B53" s="8"/>
      <c r="C53" s="8"/>
      <c r="D53" s="8"/>
      <c r="E53" s="8"/>
    </row>
    <row r="54" spans="2:5" x14ac:dyDescent="0.2">
      <c r="B54" s="8"/>
      <c r="C54" s="8"/>
      <c r="D54" s="8"/>
      <c r="E54" s="8"/>
    </row>
    <row r="55" spans="2:5" x14ac:dyDescent="0.2">
      <c r="E55" s="8"/>
    </row>
    <row r="56" spans="2:5" x14ac:dyDescent="0.2">
      <c r="E56" s="8"/>
    </row>
    <row r="57" spans="2:5" x14ac:dyDescent="0.2">
      <c r="E57" s="8"/>
    </row>
    <row r="58" spans="2:5" x14ac:dyDescent="0.2">
      <c r="E58" s="8"/>
    </row>
    <row r="59" spans="2:5" x14ac:dyDescent="0.2">
      <c r="E59" s="8"/>
    </row>
    <row r="60" spans="2:5" x14ac:dyDescent="0.2">
      <c r="E60" s="8"/>
    </row>
    <row r="61" spans="2:5" x14ac:dyDescent="0.2">
      <c r="E61" s="8"/>
    </row>
    <row r="62" spans="2:5" x14ac:dyDescent="0.2">
      <c r="E62" s="8"/>
    </row>
    <row r="63" spans="2:5" x14ac:dyDescent="0.2">
      <c r="E63" s="8"/>
    </row>
    <row r="64" spans="2:5" x14ac:dyDescent="0.2">
      <c r="E64" s="8"/>
    </row>
    <row r="65" spans="5:5" x14ac:dyDescent="0.2">
      <c r="E65" s="8"/>
    </row>
    <row r="66" spans="5:5" x14ac:dyDescent="0.2">
      <c r="E66" s="8"/>
    </row>
    <row r="67" spans="5:5" x14ac:dyDescent="0.2">
      <c r="E67" s="8"/>
    </row>
    <row r="68" spans="5:5" x14ac:dyDescent="0.2">
      <c r="E68" s="8"/>
    </row>
    <row r="69" spans="5:5" x14ac:dyDescent="0.2">
      <c r="E69" s="8"/>
    </row>
    <row r="70" spans="5:5" x14ac:dyDescent="0.2">
      <c r="E70" s="8"/>
    </row>
    <row r="71" spans="5:5" x14ac:dyDescent="0.2">
      <c r="E71" s="8"/>
    </row>
    <row r="72" spans="5:5" x14ac:dyDescent="0.2">
      <c r="E72" s="8"/>
    </row>
    <row r="73" spans="5:5" x14ac:dyDescent="0.2">
      <c r="E73" s="8"/>
    </row>
    <row r="74" spans="5:5" x14ac:dyDescent="0.2">
      <c r="E74" s="8"/>
    </row>
    <row r="75" spans="5:5" x14ac:dyDescent="0.2">
      <c r="E75" s="8"/>
    </row>
    <row r="76" spans="5:5" x14ac:dyDescent="0.2">
      <c r="E76" s="8"/>
    </row>
    <row r="77" spans="5:5" x14ac:dyDescent="0.2">
      <c r="E77" s="8"/>
    </row>
    <row r="78" spans="5:5" x14ac:dyDescent="0.2">
      <c r="E78" s="8"/>
    </row>
    <row r="79" spans="5:5" x14ac:dyDescent="0.2">
      <c r="E79" s="8"/>
    </row>
    <row r="80" spans="5:5" x14ac:dyDescent="0.2">
      <c r="E80" s="8"/>
    </row>
    <row r="81" spans="5:5" x14ac:dyDescent="0.2">
      <c r="E81" s="8"/>
    </row>
    <row r="82" spans="5:5" x14ac:dyDescent="0.2">
      <c r="E82" s="8"/>
    </row>
    <row r="83" spans="5:5" x14ac:dyDescent="0.2">
      <c r="E83" s="8"/>
    </row>
    <row r="84" spans="5:5" x14ac:dyDescent="0.2">
      <c r="E84" s="8"/>
    </row>
    <row r="85" spans="5:5" x14ac:dyDescent="0.2">
      <c r="E85" s="8"/>
    </row>
    <row r="86" spans="5:5" x14ac:dyDescent="0.2">
      <c r="E86" s="8"/>
    </row>
    <row r="87" spans="5:5" x14ac:dyDescent="0.2">
      <c r="E87" s="8"/>
    </row>
    <row r="88" spans="5:5" x14ac:dyDescent="0.2">
      <c r="E88" s="8"/>
    </row>
    <row r="89" spans="5:5" x14ac:dyDescent="0.2">
      <c r="E89" s="8"/>
    </row>
    <row r="90" spans="5:5" x14ac:dyDescent="0.2">
      <c r="E90" s="8"/>
    </row>
    <row r="91" spans="5:5" x14ac:dyDescent="0.2">
      <c r="E91" s="8"/>
    </row>
    <row r="92" spans="5:5" x14ac:dyDescent="0.2">
      <c r="E92" s="8"/>
    </row>
    <row r="93" spans="5:5" x14ac:dyDescent="0.2">
      <c r="E93" s="8"/>
    </row>
    <row r="94" spans="5:5" x14ac:dyDescent="0.2">
      <c r="E94" s="8"/>
    </row>
    <row r="95" spans="5:5" x14ac:dyDescent="0.2">
      <c r="E95" s="8"/>
    </row>
    <row r="96" spans="5:5" x14ac:dyDescent="0.2">
      <c r="E96" s="8"/>
    </row>
    <row r="97" spans="5:5" x14ac:dyDescent="0.2">
      <c r="E97" s="8"/>
    </row>
    <row r="98" spans="5:5" x14ac:dyDescent="0.2">
      <c r="E98" s="8"/>
    </row>
    <row r="99" spans="5:5" x14ac:dyDescent="0.2">
      <c r="E99" s="8"/>
    </row>
    <row r="100" spans="5:5" x14ac:dyDescent="0.2">
      <c r="E100" s="8"/>
    </row>
    <row r="101" spans="5:5" x14ac:dyDescent="0.2">
      <c r="E101" s="8"/>
    </row>
    <row r="102" spans="5:5" x14ac:dyDescent="0.2">
      <c r="E102" s="8"/>
    </row>
    <row r="103" spans="5:5" x14ac:dyDescent="0.2">
      <c r="E103" s="8"/>
    </row>
    <row r="104" spans="5:5" x14ac:dyDescent="0.2">
      <c r="E104" s="8"/>
    </row>
    <row r="105" spans="5:5" x14ac:dyDescent="0.2">
      <c r="E105" s="8"/>
    </row>
    <row r="106" spans="5:5" x14ac:dyDescent="0.2">
      <c r="E106" s="8"/>
    </row>
    <row r="107" spans="5:5" x14ac:dyDescent="0.2">
      <c r="E107" s="8"/>
    </row>
    <row r="108" spans="5:5" x14ac:dyDescent="0.2">
      <c r="E108" s="8"/>
    </row>
    <row r="109" spans="5:5" x14ac:dyDescent="0.2">
      <c r="E109" s="8"/>
    </row>
    <row r="110" spans="5:5" x14ac:dyDescent="0.2">
      <c r="E110" s="8"/>
    </row>
    <row r="111" spans="5:5" x14ac:dyDescent="0.2">
      <c r="E111" s="8"/>
    </row>
    <row r="112" spans="5:5" x14ac:dyDescent="0.2">
      <c r="E112" s="8"/>
    </row>
    <row r="113" spans="5:5" x14ac:dyDescent="0.2">
      <c r="E113" s="8"/>
    </row>
    <row r="114" spans="5:5" x14ac:dyDescent="0.2">
      <c r="E114" s="8"/>
    </row>
    <row r="115" spans="5:5" x14ac:dyDescent="0.2">
      <c r="E115" s="8"/>
    </row>
    <row r="116" spans="5:5" x14ac:dyDescent="0.2">
      <c r="E116" s="8"/>
    </row>
    <row r="117" spans="5:5" x14ac:dyDescent="0.2">
      <c r="E117" s="8"/>
    </row>
    <row r="118" spans="5:5" x14ac:dyDescent="0.2">
      <c r="E118" s="8"/>
    </row>
    <row r="119" spans="5:5" x14ac:dyDescent="0.2">
      <c r="E119" s="8"/>
    </row>
    <row r="120" spans="5:5" x14ac:dyDescent="0.2">
      <c r="E120" s="8"/>
    </row>
    <row r="121" spans="5:5" x14ac:dyDescent="0.2">
      <c r="E121" s="8"/>
    </row>
    <row r="122" spans="5:5" x14ac:dyDescent="0.2">
      <c r="E122" s="8"/>
    </row>
    <row r="123" spans="5:5" x14ac:dyDescent="0.2">
      <c r="E123" s="8"/>
    </row>
    <row r="124" spans="5:5" x14ac:dyDescent="0.2">
      <c r="E124" s="8"/>
    </row>
    <row r="125" spans="5:5" x14ac:dyDescent="0.2">
      <c r="E125" s="8"/>
    </row>
    <row r="126" spans="5:5" x14ac:dyDescent="0.2">
      <c r="E126" s="8"/>
    </row>
    <row r="127" spans="5:5" x14ac:dyDescent="0.2">
      <c r="E127" s="8"/>
    </row>
    <row r="128" spans="5:5" x14ac:dyDescent="0.2">
      <c r="E128" s="8"/>
    </row>
    <row r="129" spans="5:5" x14ac:dyDescent="0.2">
      <c r="E129" s="8"/>
    </row>
    <row r="130" spans="5:5" x14ac:dyDescent="0.2">
      <c r="E130" s="8"/>
    </row>
    <row r="131" spans="5:5" x14ac:dyDescent="0.2">
      <c r="E131" s="8"/>
    </row>
    <row r="132" spans="5:5" x14ac:dyDescent="0.2">
      <c r="E132" s="8"/>
    </row>
    <row r="133" spans="5:5" x14ac:dyDescent="0.2">
      <c r="E133" s="8"/>
    </row>
    <row r="134" spans="5:5" x14ac:dyDescent="0.2">
      <c r="E134" s="8"/>
    </row>
    <row r="135" spans="5:5" x14ac:dyDescent="0.2">
      <c r="E135" s="8"/>
    </row>
    <row r="136" spans="5:5" x14ac:dyDescent="0.2">
      <c r="E136" s="8"/>
    </row>
    <row r="137" spans="5:5" x14ac:dyDescent="0.2">
      <c r="E137" s="8"/>
    </row>
    <row r="138" spans="5:5" x14ac:dyDescent="0.2">
      <c r="E138" s="8"/>
    </row>
    <row r="139" spans="5:5" x14ac:dyDescent="0.2">
      <c r="E139" s="8"/>
    </row>
    <row r="140" spans="5:5" x14ac:dyDescent="0.2">
      <c r="E140" s="8"/>
    </row>
    <row r="141" spans="5:5" x14ac:dyDescent="0.2">
      <c r="E141" s="8"/>
    </row>
    <row r="142" spans="5:5" x14ac:dyDescent="0.2">
      <c r="E142" s="8"/>
    </row>
    <row r="143" spans="5:5" x14ac:dyDescent="0.2">
      <c r="E143" s="8"/>
    </row>
    <row r="144" spans="5:5" x14ac:dyDescent="0.2">
      <c r="E144" s="8"/>
    </row>
    <row r="145" spans="5:5" x14ac:dyDescent="0.2">
      <c r="E145" s="8"/>
    </row>
    <row r="146" spans="5:5" x14ac:dyDescent="0.2">
      <c r="E146" s="8"/>
    </row>
    <row r="147" spans="5:5" x14ac:dyDescent="0.2">
      <c r="E147" s="8"/>
    </row>
    <row r="148" spans="5:5" x14ac:dyDescent="0.2">
      <c r="E148" s="8"/>
    </row>
    <row r="149" spans="5:5" x14ac:dyDescent="0.2">
      <c r="E149" s="8"/>
    </row>
    <row r="150" spans="5:5" x14ac:dyDescent="0.2">
      <c r="E150" s="8"/>
    </row>
    <row r="151" spans="5:5" x14ac:dyDescent="0.2">
      <c r="E151" s="8"/>
    </row>
    <row r="152" spans="5:5" x14ac:dyDescent="0.2">
      <c r="E152" s="8"/>
    </row>
    <row r="153" spans="5:5" x14ac:dyDescent="0.2">
      <c r="E153" s="8"/>
    </row>
    <row r="154" spans="5:5" x14ac:dyDescent="0.2">
      <c r="E154" s="8"/>
    </row>
    <row r="155" spans="5:5" x14ac:dyDescent="0.2">
      <c r="E155" s="8"/>
    </row>
    <row r="156" spans="5:5" x14ac:dyDescent="0.2">
      <c r="E156" s="8"/>
    </row>
    <row r="157" spans="5:5" x14ac:dyDescent="0.2">
      <c r="E157" s="8"/>
    </row>
    <row r="158" spans="5:5" x14ac:dyDescent="0.2">
      <c r="E158" s="8"/>
    </row>
    <row r="159" spans="5:5" x14ac:dyDescent="0.2">
      <c r="E159" s="8"/>
    </row>
    <row r="160" spans="5:5" x14ac:dyDescent="0.2">
      <c r="E160" s="8"/>
    </row>
    <row r="161" spans="5:5" x14ac:dyDescent="0.2">
      <c r="E161" s="8"/>
    </row>
    <row r="162" spans="5:5" x14ac:dyDescent="0.2">
      <c r="E162" s="8"/>
    </row>
    <row r="163" spans="5:5" x14ac:dyDescent="0.2">
      <c r="E163" s="8"/>
    </row>
    <row r="164" spans="5:5" x14ac:dyDescent="0.2">
      <c r="E164" s="8"/>
    </row>
    <row r="165" spans="5:5" x14ac:dyDescent="0.2">
      <c r="E165" s="8"/>
    </row>
    <row r="166" spans="5:5" x14ac:dyDescent="0.2">
      <c r="E166" s="8"/>
    </row>
    <row r="167" spans="5:5" x14ac:dyDescent="0.2">
      <c r="E167" s="8"/>
    </row>
    <row r="168" spans="5:5" x14ac:dyDescent="0.2">
      <c r="E168" s="8"/>
    </row>
    <row r="169" spans="5:5" x14ac:dyDescent="0.2">
      <c r="E169" s="8"/>
    </row>
    <row r="170" spans="5:5" x14ac:dyDescent="0.2">
      <c r="E170" s="8"/>
    </row>
    <row r="171" spans="5:5" x14ac:dyDescent="0.2">
      <c r="E171" s="8"/>
    </row>
    <row r="172" spans="5:5" x14ac:dyDescent="0.2">
      <c r="E172" s="8"/>
    </row>
    <row r="173" spans="5:5" x14ac:dyDescent="0.2">
      <c r="E173" s="8"/>
    </row>
    <row r="174" spans="5:5" x14ac:dyDescent="0.2">
      <c r="E174" s="8"/>
    </row>
    <row r="175" spans="5:5" x14ac:dyDescent="0.2">
      <c r="E175" s="8"/>
    </row>
    <row r="176" spans="5:5" x14ac:dyDescent="0.2">
      <c r="E176" s="8"/>
    </row>
    <row r="177" spans="5:5" x14ac:dyDescent="0.2">
      <c r="E177" s="8"/>
    </row>
    <row r="178" spans="5:5" x14ac:dyDescent="0.2">
      <c r="E178" s="8"/>
    </row>
    <row r="179" spans="5:5" x14ac:dyDescent="0.2">
      <c r="E179" s="8"/>
    </row>
    <row r="180" spans="5:5" x14ac:dyDescent="0.2">
      <c r="E180" s="8"/>
    </row>
    <row r="181" spans="5:5" x14ac:dyDescent="0.2">
      <c r="E181" s="8"/>
    </row>
    <row r="182" spans="5:5" x14ac:dyDescent="0.2">
      <c r="E182" s="8"/>
    </row>
    <row r="183" spans="5:5" x14ac:dyDescent="0.2">
      <c r="E183" s="8"/>
    </row>
    <row r="184" spans="5:5" x14ac:dyDescent="0.2">
      <c r="E184" s="8"/>
    </row>
    <row r="185" spans="5:5" x14ac:dyDescent="0.2">
      <c r="E185" s="8"/>
    </row>
    <row r="186" spans="5:5" x14ac:dyDescent="0.2">
      <c r="E186" s="8"/>
    </row>
    <row r="187" spans="5:5" x14ac:dyDescent="0.2">
      <c r="E187" s="8"/>
    </row>
    <row r="188" spans="5:5" x14ac:dyDescent="0.2">
      <c r="E188" s="8"/>
    </row>
    <row r="189" spans="5:5" x14ac:dyDescent="0.2">
      <c r="E189" s="8"/>
    </row>
    <row r="190" spans="5:5" x14ac:dyDescent="0.2">
      <c r="E190" s="8"/>
    </row>
    <row r="191" spans="5:5" x14ac:dyDescent="0.2">
      <c r="E191" s="8"/>
    </row>
    <row r="192" spans="5:5" x14ac:dyDescent="0.2">
      <c r="E192" s="8"/>
    </row>
    <row r="193" spans="5:5" x14ac:dyDescent="0.2">
      <c r="E193" s="8"/>
    </row>
    <row r="194" spans="5:5" x14ac:dyDescent="0.2">
      <c r="E194" s="8"/>
    </row>
    <row r="195" spans="5:5" x14ac:dyDescent="0.2">
      <c r="E195" s="8"/>
    </row>
    <row r="196" spans="5:5" x14ac:dyDescent="0.2">
      <c r="E196" s="8"/>
    </row>
    <row r="197" spans="5:5" x14ac:dyDescent="0.2">
      <c r="E197" s="8"/>
    </row>
    <row r="198" spans="5:5" x14ac:dyDescent="0.2">
      <c r="E198" s="8"/>
    </row>
    <row r="199" spans="5:5" x14ac:dyDescent="0.2">
      <c r="E199" s="8"/>
    </row>
    <row r="200" spans="5:5" x14ac:dyDescent="0.2">
      <c r="E200" s="8"/>
    </row>
    <row r="201" spans="5:5" x14ac:dyDescent="0.2">
      <c r="E201" s="8"/>
    </row>
    <row r="202" spans="5:5" x14ac:dyDescent="0.2">
      <c r="E202" s="8"/>
    </row>
    <row r="203" spans="5:5" x14ac:dyDescent="0.2">
      <c r="E203" s="8"/>
    </row>
    <row r="204" spans="5:5" x14ac:dyDescent="0.2">
      <c r="E204" s="8"/>
    </row>
    <row r="205" spans="5:5" x14ac:dyDescent="0.2">
      <c r="E205" s="8"/>
    </row>
    <row r="206" spans="5:5" x14ac:dyDescent="0.2">
      <c r="E206" s="8"/>
    </row>
    <row r="207" spans="5:5" x14ac:dyDescent="0.2">
      <c r="E207" s="8"/>
    </row>
    <row r="208" spans="5:5" x14ac:dyDescent="0.2">
      <c r="E208" s="8"/>
    </row>
    <row r="209" spans="5:5" x14ac:dyDescent="0.2">
      <c r="E209" s="8"/>
    </row>
    <row r="210" spans="5:5" x14ac:dyDescent="0.2">
      <c r="E210" s="8"/>
    </row>
    <row r="211" spans="5:5" x14ac:dyDescent="0.2">
      <c r="E211" s="8"/>
    </row>
    <row r="212" spans="5:5" x14ac:dyDescent="0.2">
      <c r="E212" s="8"/>
    </row>
    <row r="213" spans="5:5" x14ac:dyDescent="0.2">
      <c r="E213" s="8"/>
    </row>
    <row r="214" spans="5:5" x14ac:dyDescent="0.2">
      <c r="E214" s="8"/>
    </row>
    <row r="215" spans="5:5" x14ac:dyDescent="0.2">
      <c r="E215" s="8"/>
    </row>
    <row r="216" spans="5:5" x14ac:dyDescent="0.2">
      <c r="E216" s="8"/>
    </row>
    <row r="217" spans="5:5" x14ac:dyDescent="0.2">
      <c r="E217" s="8"/>
    </row>
    <row r="218" spans="5:5" x14ac:dyDescent="0.2">
      <c r="E218" s="8"/>
    </row>
    <row r="219" spans="5:5" x14ac:dyDescent="0.2">
      <c r="E219" s="8"/>
    </row>
    <row r="220" spans="5:5" x14ac:dyDescent="0.2">
      <c r="E220" s="8"/>
    </row>
    <row r="221" spans="5:5" x14ac:dyDescent="0.2">
      <c r="E221" s="8"/>
    </row>
    <row r="222" spans="5:5" x14ac:dyDescent="0.2">
      <c r="E222" s="8"/>
    </row>
    <row r="223" spans="5:5" x14ac:dyDescent="0.2">
      <c r="E223" s="8"/>
    </row>
    <row r="224" spans="5:5" x14ac:dyDescent="0.2">
      <c r="E224" s="8"/>
    </row>
    <row r="225" spans="5:5" x14ac:dyDescent="0.2">
      <c r="E225" s="8"/>
    </row>
    <row r="226" spans="5:5" x14ac:dyDescent="0.2">
      <c r="E226" s="8"/>
    </row>
    <row r="227" spans="5:5" x14ac:dyDescent="0.2">
      <c r="E227" s="8"/>
    </row>
    <row r="228" spans="5:5" x14ac:dyDescent="0.2">
      <c r="E228" s="8"/>
    </row>
    <row r="229" spans="5:5" x14ac:dyDescent="0.2">
      <c r="E229" s="8"/>
    </row>
    <row r="230" spans="5:5" x14ac:dyDescent="0.2">
      <c r="E230" s="8"/>
    </row>
    <row r="231" spans="5:5" x14ac:dyDescent="0.2">
      <c r="E231" s="8"/>
    </row>
    <row r="232" spans="5:5" x14ac:dyDescent="0.2">
      <c r="E232" s="8"/>
    </row>
    <row r="233" spans="5:5" x14ac:dyDescent="0.2">
      <c r="E233" s="8"/>
    </row>
    <row r="234" spans="5:5" x14ac:dyDescent="0.2">
      <c r="E234" s="8"/>
    </row>
    <row r="235" spans="5:5" x14ac:dyDescent="0.2">
      <c r="E235" s="8"/>
    </row>
    <row r="236" spans="5:5" x14ac:dyDescent="0.2">
      <c r="E236" s="8"/>
    </row>
    <row r="237" spans="5:5" x14ac:dyDescent="0.2">
      <c r="E237" s="8"/>
    </row>
    <row r="238" spans="5:5" x14ac:dyDescent="0.2">
      <c r="E238" s="8"/>
    </row>
    <row r="239" spans="5:5" x14ac:dyDescent="0.2">
      <c r="E239" s="8"/>
    </row>
    <row r="240" spans="5:5" x14ac:dyDescent="0.2">
      <c r="E240" s="8"/>
    </row>
    <row r="241" spans="5:5" x14ac:dyDescent="0.2">
      <c r="E241" s="8"/>
    </row>
    <row r="242" spans="5:5" x14ac:dyDescent="0.2">
      <c r="E242" s="8"/>
    </row>
    <row r="243" spans="5:5" x14ac:dyDescent="0.2">
      <c r="E243" s="8"/>
    </row>
    <row r="244" spans="5:5" x14ac:dyDescent="0.2">
      <c r="E244" s="8"/>
    </row>
    <row r="245" spans="5:5" x14ac:dyDescent="0.2">
      <c r="E245" s="8"/>
    </row>
    <row r="246" spans="5:5" x14ac:dyDescent="0.2">
      <c r="E246" s="8"/>
    </row>
    <row r="247" spans="5:5" x14ac:dyDescent="0.2">
      <c r="E247" s="8"/>
    </row>
    <row r="248" spans="5:5" x14ac:dyDescent="0.2">
      <c r="E248" s="8"/>
    </row>
    <row r="249" spans="5:5" x14ac:dyDescent="0.2">
      <c r="E249" s="8"/>
    </row>
    <row r="250" spans="5:5" x14ac:dyDescent="0.2">
      <c r="E250" s="8"/>
    </row>
    <row r="251" spans="5:5" x14ac:dyDescent="0.2">
      <c r="E251" s="8"/>
    </row>
    <row r="252" spans="5:5" x14ac:dyDescent="0.2">
      <c r="E252" s="8"/>
    </row>
    <row r="253" spans="5:5" x14ac:dyDescent="0.2">
      <c r="E253" s="8"/>
    </row>
    <row r="254" spans="5:5" x14ac:dyDescent="0.2">
      <c r="E254" s="8"/>
    </row>
    <row r="255" spans="5:5" x14ac:dyDescent="0.2">
      <c r="E255" s="8"/>
    </row>
    <row r="256" spans="5:5" x14ac:dyDescent="0.2">
      <c r="E256" s="8"/>
    </row>
    <row r="257" spans="5:5" x14ac:dyDescent="0.2">
      <c r="E257" s="8"/>
    </row>
    <row r="258" spans="5:5" x14ac:dyDescent="0.2">
      <c r="E258" s="8"/>
    </row>
    <row r="259" spans="5:5" x14ac:dyDescent="0.2">
      <c r="E259" s="8"/>
    </row>
    <row r="260" spans="5:5" x14ac:dyDescent="0.2">
      <c r="E260" s="8"/>
    </row>
    <row r="261" spans="5:5" x14ac:dyDescent="0.2">
      <c r="E261" s="8"/>
    </row>
    <row r="262" spans="5:5" x14ac:dyDescent="0.2">
      <c r="E262" s="8"/>
    </row>
    <row r="263" spans="5:5" x14ac:dyDescent="0.2">
      <c r="E263" s="8"/>
    </row>
    <row r="264" spans="5:5" x14ac:dyDescent="0.2">
      <c r="E264" s="8"/>
    </row>
    <row r="265" spans="5:5" x14ac:dyDescent="0.2">
      <c r="E265" s="8"/>
    </row>
    <row r="266" spans="5:5" x14ac:dyDescent="0.2">
      <c r="E266" s="8"/>
    </row>
    <row r="267" spans="5:5" x14ac:dyDescent="0.2">
      <c r="E267" s="8"/>
    </row>
    <row r="268" spans="5:5" x14ac:dyDescent="0.2">
      <c r="E268" s="8"/>
    </row>
    <row r="269" spans="5:5" x14ac:dyDescent="0.2">
      <c r="E269" s="8"/>
    </row>
    <row r="270" spans="5:5" x14ac:dyDescent="0.2">
      <c r="E270" s="8"/>
    </row>
    <row r="271" spans="5:5" x14ac:dyDescent="0.2">
      <c r="E271" s="8"/>
    </row>
    <row r="272" spans="5:5" x14ac:dyDescent="0.2">
      <c r="E272" s="8"/>
    </row>
    <row r="273" spans="5:5" x14ac:dyDescent="0.2">
      <c r="E273" s="8"/>
    </row>
    <row r="274" spans="5:5" x14ac:dyDescent="0.2">
      <c r="E274" s="8"/>
    </row>
    <row r="275" spans="5:5" x14ac:dyDescent="0.2">
      <c r="E275" s="8"/>
    </row>
    <row r="276" spans="5:5" x14ac:dyDescent="0.2">
      <c r="E276" s="8"/>
    </row>
    <row r="277" spans="5:5" x14ac:dyDescent="0.2">
      <c r="E277" s="8"/>
    </row>
    <row r="278" spans="5:5" x14ac:dyDescent="0.2">
      <c r="E278" s="8"/>
    </row>
    <row r="279" spans="5:5" x14ac:dyDescent="0.2">
      <c r="E279" s="8"/>
    </row>
    <row r="280" spans="5:5" x14ac:dyDescent="0.2">
      <c r="E280" s="8"/>
    </row>
    <row r="281" spans="5:5" x14ac:dyDescent="0.2">
      <c r="E281" s="8"/>
    </row>
    <row r="282" spans="5:5" x14ac:dyDescent="0.2">
      <c r="E282" s="8"/>
    </row>
    <row r="283" spans="5:5" x14ac:dyDescent="0.2">
      <c r="E283" s="8"/>
    </row>
    <row r="284" spans="5:5" x14ac:dyDescent="0.2">
      <c r="E284" s="8"/>
    </row>
    <row r="285" spans="5:5" x14ac:dyDescent="0.2">
      <c r="E285" s="8"/>
    </row>
    <row r="286" spans="5:5" x14ac:dyDescent="0.2">
      <c r="E286" s="8"/>
    </row>
    <row r="287" spans="5:5" x14ac:dyDescent="0.2">
      <c r="E287" s="8"/>
    </row>
    <row r="288" spans="5:5" x14ac:dyDescent="0.2">
      <c r="E288" s="8"/>
    </row>
    <row r="289" spans="5:5" x14ac:dyDescent="0.2">
      <c r="E289" s="8"/>
    </row>
    <row r="290" spans="5:5" x14ac:dyDescent="0.2">
      <c r="E290" s="8"/>
    </row>
    <row r="291" spans="5:5" x14ac:dyDescent="0.2">
      <c r="E291" s="8"/>
    </row>
    <row r="292" spans="5:5" x14ac:dyDescent="0.2">
      <c r="E292" s="8"/>
    </row>
    <row r="293" spans="5:5" x14ac:dyDescent="0.2">
      <c r="E293" s="8"/>
    </row>
    <row r="294" spans="5:5" x14ac:dyDescent="0.2">
      <c r="E294" s="8"/>
    </row>
    <row r="295" spans="5:5" x14ac:dyDescent="0.2">
      <c r="E295" s="8"/>
    </row>
    <row r="296" spans="5:5" x14ac:dyDescent="0.2">
      <c r="E296" s="8"/>
    </row>
    <row r="297" spans="5:5" x14ac:dyDescent="0.2">
      <c r="E297" s="8"/>
    </row>
    <row r="298" spans="5:5" x14ac:dyDescent="0.2">
      <c r="E298" s="8"/>
    </row>
    <row r="299" spans="5:5" x14ac:dyDescent="0.2">
      <c r="E299" s="8"/>
    </row>
    <row r="300" spans="5:5" x14ac:dyDescent="0.2">
      <c r="E300" s="8"/>
    </row>
    <row r="301" spans="5:5" x14ac:dyDescent="0.2">
      <c r="E301" s="8"/>
    </row>
    <row r="302" spans="5:5" x14ac:dyDescent="0.2">
      <c r="E302" s="8"/>
    </row>
    <row r="303" spans="5:5" x14ac:dyDescent="0.2">
      <c r="E303" s="8"/>
    </row>
    <row r="304" spans="5:5" x14ac:dyDescent="0.2">
      <c r="E304" s="8"/>
    </row>
    <row r="305" spans="5:5" x14ac:dyDescent="0.2">
      <c r="E305" s="8"/>
    </row>
    <row r="306" spans="5:5" x14ac:dyDescent="0.2">
      <c r="E306" s="8"/>
    </row>
    <row r="307" spans="5:5" x14ac:dyDescent="0.2">
      <c r="E307" s="8"/>
    </row>
    <row r="308" spans="5:5" x14ac:dyDescent="0.2">
      <c r="E308" s="8"/>
    </row>
    <row r="309" spans="5:5" x14ac:dyDescent="0.2">
      <c r="E309" s="8"/>
    </row>
    <row r="310" spans="5:5" x14ac:dyDescent="0.2">
      <c r="E310" s="8"/>
    </row>
    <row r="311" spans="5:5" x14ac:dyDescent="0.2">
      <c r="E311" s="8"/>
    </row>
    <row r="312" spans="5:5" x14ac:dyDescent="0.2">
      <c r="E312" s="8"/>
    </row>
    <row r="313" spans="5:5" x14ac:dyDescent="0.2">
      <c r="E313" s="8"/>
    </row>
    <row r="314" spans="5:5" x14ac:dyDescent="0.2">
      <c r="E314" s="8"/>
    </row>
    <row r="315" spans="5:5" x14ac:dyDescent="0.2">
      <c r="E315" s="8"/>
    </row>
    <row r="316" spans="5:5" x14ac:dyDescent="0.2">
      <c r="E316" s="8"/>
    </row>
    <row r="317" spans="5:5" x14ac:dyDescent="0.2">
      <c r="E317" s="8"/>
    </row>
    <row r="318" spans="5:5" x14ac:dyDescent="0.2">
      <c r="E318" s="8"/>
    </row>
    <row r="319" spans="5:5" x14ac:dyDescent="0.2">
      <c r="E319" s="8"/>
    </row>
    <row r="320" spans="5:5" x14ac:dyDescent="0.2">
      <c r="E320" s="8"/>
    </row>
    <row r="321" spans="5:5" x14ac:dyDescent="0.2">
      <c r="E321" s="8"/>
    </row>
    <row r="322" spans="5:5" x14ac:dyDescent="0.2">
      <c r="E322" s="8"/>
    </row>
    <row r="323" spans="5:5" x14ac:dyDescent="0.2">
      <c r="E323" s="8"/>
    </row>
    <row r="324" spans="5:5" x14ac:dyDescent="0.2">
      <c r="E324" s="8"/>
    </row>
    <row r="325" spans="5:5" x14ac:dyDescent="0.2">
      <c r="E325" s="8"/>
    </row>
    <row r="326" spans="5:5" x14ac:dyDescent="0.2">
      <c r="E326" s="8"/>
    </row>
    <row r="327" spans="5:5" x14ac:dyDescent="0.2">
      <c r="E327" s="8"/>
    </row>
    <row r="328" spans="5:5" x14ac:dyDescent="0.2">
      <c r="E328" s="8"/>
    </row>
    <row r="329" spans="5:5" x14ac:dyDescent="0.2">
      <c r="E329" s="8"/>
    </row>
    <row r="330" spans="5:5" x14ac:dyDescent="0.2">
      <c r="E330" s="8"/>
    </row>
    <row r="331" spans="5:5" x14ac:dyDescent="0.2">
      <c r="E331" s="8"/>
    </row>
    <row r="332" spans="5:5" x14ac:dyDescent="0.2">
      <c r="E332" s="8"/>
    </row>
    <row r="333" spans="5:5" x14ac:dyDescent="0.2">
      <c r="E333" s="8"/>
    </row>
    <row r="334" spans="5:5" x14ac:dyDescent="0.2">
      <c r="E334" s="8"/>
    </row>
    <row r="335" spans="5:5" x14ac:dyDescent="0.2">
      <c r="E335" s="8"/>
    </row>
    <row r="336" spans="5:5" x14ac:dyDescent="0.2">
      <c r="E336" s="8"/>
    </row>
    <row r="337" spans="5:5" x14ac:dyDescent="0.2">
      <c r="E337" s="8"/>
    </row>
    <row r="338" spans="5:5" x14ac:dyDescent="0.2">
      <c r="E338" s="8"/>
    </row>
    <row r="339" spans="5:5" x14ac:dyDescent="0.2">
      <c r="E339" s="8"/>
    </row>
    <row r="340" spans="5:5" x14ac:dyDescent="0.2">
      <c r="E340" s="8"/>
    </row>
    <row r="341" spans="5:5" x14ac:dyDescent="0.2">
      <c r="E341" s="8"/>
    </row>
    <row r="342" spans="5:5" x14ac:dyDescent="0.2">
      <c r="E342" s="8"/>
    </row>
    <row r="343" spans="5:5" x14ac:dyDescent="0.2">
      <c r="E343" s="8"/>
    </row>
    <row r="344" spans="5:5" x14ac:dyDescent="0.2">
      <c r="E344" s="8"/>
    </row>
    <row r="345" spans="5:5" x14ac:dyDescent="0.2">
      <c r="E345" s="8"/>
    </row>
    <row r="346" spans="5:5" x14ac:dyDescent="0.2">
      <c r="E346" s="8"/>
    </row>
    <row r="347" spans="5:5" x14ac:dyDescent="0.2">
      <c r="E347" s="8"/>
    </row>
    <row r="348" spans="5:5" x14ac:dyDescent="0.2">
      <c r="E348" s="8"/>
    </row>
    <row r="349" spans="5:5" x14ac:dyDescent="0.2">
      <c r="E349" s="8"/>
    </row>
    <row r="350" spans="5:5" x14ac:dyDescent="0.2">
      <c r="E350" s="8"/>
    </row>
    <row r="351" spans="5:5" x14ac:dyDescent="0.2">
      <c r="E351" s="8"/>
    </row>
    <row r="352" spans="5:5" x14ac:dyDescent="0.2">
      <c r="E352" s="8"/>
    </row>
    <row r="353" spans="5:5" x14ac:dyDescent="0.2">
      <c r="E353" s="8"/>
    </row>
    <row r="354" spans="5:5" x14ac:dyDescent="0.2">
      <c r="E354" s="8"/>
    </row>
    <row r="355" spans="5:5" x14ac:dyDescent="0.2">
      <c r="E355" s="8"/>
    </row>
    <row r="356" spans="5:5" x14ac:dyDescent="0.2">
      <c r="E356" s="8"/>
    </row>
    <row r="357" spans="5:5" x14ac:dyDescent="0.2">
      <c r="E357" s="8"/>
    </row>
    <row r="358" spans="5:5" x14ac:dyDescent="0.2">
      <c r="E358" s="8"/>
    </row>
    <row r="359" spans="5:5" x14ac:dyDescent="0.2">
      <c r="E359" s="8"/>
    </row>
    <row r="360" spans="5:5" x14ac:dyDescent="0.2">
      <c r="E360" s="8"/>
    </row>
    <row r="361" spans="5:5" x14ac:dyDescent="0.2">
      <c r="E361" s="8"/>
    </row>
    <row r="362" spans="5:5" x14ac:dyDescent="0.2">
      <c r="E362" s="8"/>
    </row>
    <row r="363" spans="5:5" x14ac:dyDescent="0.2">
      <c r="E363" s="8"/>
    </row>
    <row r="364" spans="5:5" x14ac:dyDescent="0.2">
      <c r="E364" s="8"/>
    </row>
    <row r="365" spans="5:5" x14ac:dyDescent="0.2">
      <c r="E365" s="8"/>
    </row>
    <row r="366" spans="5:5" x14ac:dyDescent="0.2">
      <c r="E366" s="8"/>
    </row>
    <row r="367" spans="5:5" x14ac:dyDescent="0.2">
      <c r="E367" s="8"/>
    </row>
    <row r="368" spans="5:5" x14ac:dyDescent="0.2">
      <c r="E368" s="8"/>
    </row>
    <row r="369" spans="5:5" x14ac:dyDescent="0.2">
      <c r="E369" s="8"/>
    </row>
    <row r="370" spans="5:5" x14ac:dyDescent="0.2">
      <c r="E370" s="8"/>
    </row>
    <row r="371" spans="5:5" x14ac:dyDescent="0.2">
      <c r="E371" s="8"/>
    </row>
    <row r="372" spans="5:5" x14ac:dyDescent="0.2">
      <c r="E372" s="8"/>
    </row>
    <row r="373" spans="5:5" x14ac:dyDescent="0.2">
      <c r="E373" s="8"/>
    </row>
    <row r="374" spans="5:5" x14ac:dyDescent="0.2">
      <c r="E374" s="8"/>
    </row>
    <row r="375" spans="5:5" x14ac:dyDescent="0.2">
      <c r="E375" s="8"/>
    </row>
    <row r="376" spans="5:5" x14ac:dyDescent="0.2">
      <c r="E376" s="8"/>
    </row>
    <row r="377" spans="5:5" x14ac:dyDescent="0.2">
      <c r="E377" s="8"/>
    </row>
    <row r="378" spans="5:5" x14ac:dyDescent="0.2">
      <c r="E378" s="8"/>
    </row>
    <row r="379" spans="5:5" x14ac:dyDescent="0.2">
      <c r="E379" s="8"/>
    </row>
    <row r="380" spans="5:5" x14ac:dyDescent="0.2">
      <c r="E380" s="8"/>
    </row>
    <row r="381" spans="5:5" x14ac:dyDescent="0.2">
      <c r="E381" s="8"/>
    </row>
    <row r="382" spans="5:5" x14ac:dyDescent="0.2">
      <c r="E382" s="8"/>
    </row>
    <row r="383" spans="5:5" x14ac:dyDescent="0.2">
      <c r="E383" s="8"/>
    </row>
    <row r="384" spans="5:5" x14ac:dyDescent="0.2">
      <c r="E384" s="8"/>
    </row>
    <row r="385" spans="5:5" x14ac:dyDescent="0.2">
      <c r="E385" s="8"/>
    </row>
    <row r="386" spans="5:5" x14ac:dyDescent="0.2">
      <c r="E386" s="8"/>
    </row>
    <row r="387" spans="5:5" x14ac:dyDescent="0.2">
      <c r="E387" s="8"/>
    </row>
    <row r="388" spans="5:5" x14ac:dyDescent="0.2">
      <c r="E388" s="8"/>
    </row>
    <row r="389" spans="5:5" x14ac:dyDescent="0.2">
      <c r="E389" s="8"/>
    </row>
    <row r="390" spans="5:5" x14ac:dyDescent="0.2">
      <c r="E390" s="8"/>
    </row>
    <row r="391" spans="5:5" x14ac:dyDescent="0.2">
      <c r="E391" s="8"/>
    </row>
    <row r="392" spans="5:5" x14ac:dyDescent="0.2">
      <c r="E392" s="8"/>
    </row>
    <row r="393" spans="5:5" x14ac:dyDescent="0.2">
      <c r="E393" s="8"/>
    </row>
    <row r="394" spans="5:5" x14ac:dyDescent="0.2">
      <c r="E394" s="8"/>
    </row>
    <row r="395" spans="5:5" x14ac:dyDescent="0.2">
      <c r="E395" s="8"/>
    </row>
    <row r="396" spans="5:5" x14ac:dyDescent="0.2">
      <c r="E396" s="8"/>
    </row>
    <row r="397" spans="5:5" x14ac:dyDescent="0.2">
      <c r="E397" s="8"/>
    </row>
    <row r="398" spans="5:5" x14ac:dyDescent="0.2">
      <c r="E398" s="8"/>
    </row>
    <row r="399" spans="5:5" x14ac:dyDescent="0.2">
      <c r="E399" s="8"/>
    </row>
    <row r="400" spans="5:5" x14ac:dyDescent="0.2">
      <c r="E400" s="8"/>
    </row>
    <row r="401" spans="5:5" x14ac:dyDescent="0.2">
      <c r="E401" s="8"/>
    </row>
    <row r="402" spans="5:5" x14ac:dyDescent="0.2">
      <c r="E402" s="8"/>
    </row>
    <row r="403" spans="5:5" x14ac:dyDescent="0.2">
      <c r="E403" s="8"/>
    </row>
    <row r="404" spans="5:5" x14ac:dyDescent="0.2">
      <c r="E404" s="8"/>
    </row>
    <row r="405" spans="5:5" x14ac:dyDescent="0.2">
      <c r="E405" s="8"/>
    </row>
    <row r="406" spans="5:5" x14ac:dyDescent="0.2">
      <c r="E406" s="8"/>
    </row>
    <row r="407" spans="5:5" x14ac:dyDescent="0.2">
      <c r="E407" s="8"/>
    </row>
    <row r="408" spans="5:5" x14ac:dyDescent="0.2">
      <c r="E408" s="8"/>
    </row>
    <row r="409" spans="5:5" x14ac:dyDescent="0.2">
      <c r="E409" s="8"/>
    </row>
    <row r="410" spans="5:5" x14ac:dyDescent="0.2">
      <c r="E410" s="8"/>
    </row>
    <row r="411" spans="5:5" x14ac:dyDescent="0.2">
      <c r="E411" s="8"/>
    </row>
    <row r="412" spans="5:5" x14ac:dyDescent="0.2">
      <c r="E412" s="8"/>
    </row>
    <row r="413" spans="5:5" x14ac:dyDescent="0.2">
      <c r="E413" s="8"/>
    </row>
    <row r="414" spans="5:5" x14ac:dyDescent="0.2">
      <c r="E414" s="8"/>
    </row>
    <row r="415" spans="5:5" x14ac:dyDescent="0.2">
      <c r="E415" s="8"/>
    </row>
    <row r="416" spans="5:5" x14ac:dyDescent="0.2">
      <c r="E416" s="8"/>
    </row>
    <row r="417" spans="5:5" x14ac:dyDescent="0.2">
      <c r="E417" s="8"/>
    </row>
    <row r="418" spans="5:5" x14ac:dyDescent="0.2">
      <c r="E418" s="8"/>
    </row>
    <row r="419" spans="5:5" x14ac:dyDescent="0.2">
      <c r="E419" s="8"/>
    </row>
    <row r="420" spans="5:5" x14ac:dyDescent="0.2">
      <c r="E420" s="8"/>
    </row>
    <row r="421" spans="5:5" x14ac:dyDescent="0.2">
      <c r="E421" s="8"/>
    </row>
    <row r="422" spans="5:5" x14ac:dyDescent="0.2">
      <c r="E422" s="8"/>
    </row>
    <row r="423" spans="5:5" x14ac:dyDescent="0.2">
      <c r="E423" s="8"/>
    </row>
    <row r="424" spans="5:5" x14ac:dyDescent="0.2">
      <c r="E424" s="8"/>
    </row>
    <row r="425" spans="5:5" x14ac:dyDescent="0.2">
      <c r="E425" s="8"/>
    </row>
    <row r="426" spans="5:5" x14ac:dyDescent="0.2">
      <c r="E426" s="8"/>
    </row>
    <row r="427" spans="5:5" x14ac:dyDescent="0.2">
      <c r="E427" s="8"/>
    </row>
    <row r="428" spans="5:5" x14ac:dyDescent="0.2">
      <c r="E428" s="8"/>
    </row>
    <row r="429" spans="5:5" x14ac:dyDescent="0.2">
      <c r="E429" s="8"/>
    </row>
    <row r="430" spans="5:5" x14ac:dyDescent="0.2">
      <c r="E430" s="8"/>
    </row>
    <row r="431" spans="5:5" x14ac:dyDescent="0.2">
      <c r="E431" s="8"/>
    </row>
    <row r="432" spans="5:5" x14ac:dyDescent="0.2">
      <c r="E432" s="8"/>
    </row>
    <row r="433" spans="5:5" x14ac:dyDescent="0.2">
      <c r="E433" s="8"/>
    </row>
    <row r="434" spans="5:5" x14ac:dyDescent="0.2">
      <c r="E434" s="8"/>
    </row>
    <row r="435" spans="5:5" x14ac:dyDescent="0.2">
      <c r="E435" s="8"/>
    </row>
    <row r="436" spans="5:5" x14ac:dyDescent="0.2">
      <c r="E436" s="8"/>
    </row>
    <row r="437" spans="5:5" x14ac:dyDescent="0.2">
      <c r="E437" s="8"/>
    </row>
    <row r="438" spans="5:5" x14ac:dyDescent="0.2">
      <c r="E438" s="8"/>
    </row>
    <row r="439" spans="5:5" x14ac:dyDescent="0.2">
      <c r="E439" s="8"/>
    </row>
    <row r="440" spans="5:5" x14ac:dyDescent="0.2">
      <c r="E440" s="8"/>
    </row>
    <row r="441" spans="5:5" x14ac:dyDescent="0.2">
      <c r="E441" s="8"/>
    </row>
    <row r="442" spans="5:5" x14ac:dyDescent="0.2">
      <c r="E442" s="8"/>
    </row>
    <row r="443" spans="5:5" x14ac:dyDescent="0.2">
      <c r="E443" s="8"/>
    </row>
    <row r="444" spans="5:5" x14ac:dyDescent="0.2">
      <c r="E444" s="8"/>
    </row>
    <row r="445" spans="5:5" x14ac:dyDescent="0.2">
      <c r="E445" s="8"/>
    </row>
    <row r="446" spans="5:5" x14ac:dyDescent="0.2">
      <c r="E446" s="8"/>
    </row>
    <row r="447" spans="5:5" x14ac:dyDescent="0.2">
      <c r="E447" s="8"/>
    </row>
    <row r="448" spans="5:5" x14ac:dyDescent="0.2">
      <c r="E448" s="8"/>
    </row>
    <row r="449" spans="5:5" x14ac:dyDescent="0.2">
      <c r="E449" s="8"/>
    </row>
    <row r="450" spans="5:5" x14ac:dyDescent="0.2">
      <c r="E450" s="8"/>
    </row>
    <row r="451" spans="5:5" x14ac:dyDescent="0.2">
      <c r="E451" s="8"/>
    </row>
    <row r="452" spans="5:5" x14ac:dyDescent="0.2">
      <c r="E452" s="8"/>
    </row>
    <row r="453" spans="5:5" x14ac:dyDescent="0.2">
      <c r="E453" s="8"/>
    </row>
    <row r="454" spans="5:5" x14ac:dyDescent="0.2">
      <c r="E454" s="8"/>
    </row>
    <row r="455" spans="5:5" x14ac:dyDescent="0.2">
      <c r="E455" s="8"/>
    </row>
    <row r="456" spans="5:5" x14ac:dyDescent="0.2">
      <c r="E456" s="8"/>
    </row>
    <row r="457" spans="5:5" x14ac:dyDescent="0.2">
      <c r="E457" s="8"/>
    </row>
    <row r="458" spans="5:5" x14ac:dyDescent="0.2">
      <c r="E458" s="8"/>
    </row>
    <row r="459" spans="5:5" x14ac:dyDescent="0.2">
      <c r="E459" s="8"/>
    </row>
    <row r="460" spans="5:5" x14ac:dyDescent="0.2">
      <c r="E460" s="8"/>
    </row>
    <row r="461" spans="5:5" x14ac:dyDescent="0.2">
      <c r="E461" s="8"/>
    </row>
    <row r="462" spans="5:5" x14ac:dyDescent="0.2">
      <c r="E462" s="8"/>
    </row>
    <row r="463" spans="5:5" x14ac:dyDescent="0.2">
      <c r="E463" s="8"/>
    </row>
    <row r="464" spans="5:5" x14ac:dyDescent="0.2">
      <c r="E464" s="8"/>
    </row>
    <row r="465" spans="5:5" x14ac:dyDescent="0.2">
      <c r="E465" s="8"/>
    </row>
    <row r="466" spans="5:5" x14ac:dyDescent="0.2">
      <c r="E466" s="8"/>
    </row>
    <row r="467" spans="5:5" x14ac:dyDescent="0.2">
      <c r="E467" s="8"/>
    </row>
    <row r="468" spans="5:5" x14ac:dyDescent="0.2">
      <c r="E468" s="8"/>
    </row>
    <row r="469" spans="5:5" x14ac:dyDescent="0.2">
      <c r="E469" s="8"/>
    </row>
    <row r="470" spans="5:5" x14ac:dyDescent="0.2">
      <c r="E470" s="8"/>
    </row>
    <row r="471" spans="5:5" x14ac:dyDescent="0.2">
      <c r="E471" s="8"/>
    </row>
    <row r="472" spans="5:5" x14ac:dyDescent="0.2">
      <c r="E472" s="8"/>
    </row>
    <row r="473" spans="5:5" x14ac:dyDescent="0.2">
      <c r="E473" s="8"/>
    </row>
    <row r="474" spans="5:5" x14ac:dyDescent="0.2">
      <c r="E474" s="8"/>
    </row>
    <row r="475" spans="5:5" x14ac:dyDescent="0.2">
      <c r="E475" s="8"/>
    </row>
    <row r="476" spans="5:5" x14ac:dyDescent="0.2">
      <c r="E476" s="8"/>
    </row>
    <row r="477" spans="5:5" x14ac:dyDescent="0.2">
      <c r="E477" s="8"/>
    </row>
    <row r="478" spans="5:5" x14ac:dyDescent="0.2">
      <c r="E478" s="8"/>
    </row>
    <row r="479" spans="5:5" x14ac:dyDescent="0.2">
      <c r="E479" s="8"/>
    </row>
    <row r="480" spans="5:5" x14ac:dyDescent="0.2">
      <c r="E480" s="8"/>
    </row>
    <row r="481" spans="5:5" x14ac:dyDescent="0.2">
      <c r="E481" s="8"/>
    </row>
    <row r="482" spans="5:5" x14ac:dyDescent="0.2">
      <c r="E482" s="8"/>
    </row>
    <row r="483" spans="5:5" x14ac:dyDescent="0.2">
      <c r="E483" s="8"/>
    </row>
    <row r="484" spans="5:5" x14ac:dyDescent="0.2">
      <c r="E484" s="8"/>
    </row>
    <row r="485" spans="5:5" x14ac:dyDescent="0.2">
      <c r="E485" s="8"/>
    </row>
    <row r="486" spans="5:5" x14ac:dyDescent="0.2">
      <c r="E486" s="8"/>
    </row>
    <row r="487" spans="5:5" x14ac:dyDescent="0.2">
      <c r="E487" s="8"/>
    </row>
    <row r="488" spans="5:5" x14ac:dyDescent="0.2">
      <c r="E488" s="8"/>
    </row>
    <row r="489" spans="5:5" x14ac:dyDescent="0.2">
      <c r="E489" s="8"/>
    </row>
    <row r="490" spans="5:5" x14ac:dyDescent="0.2">
      <c r="E490" s="8"/>
    </row>
    <row r="491" spans="5:5" x14ac:dyDescent="0.2">
      <c r="E491" s="8"/>
    </row>
    <row r="492" spans="5:5" x14ac:dyDescent="0.2">
      <c r="E492" s="8"/>
    </row>
    <row r="493" spans="5:5" x14ac:dyDescent="0.2">
      <c r="E493" s="8"/>
    </row>
    <row r="494" spans="5:5" x14ac:dyDescent="0.2">
      <c r="E494" s="8"/>
    </row>
    <row r="495" spans="5:5" x14ac:dyDescent="0.2">
      <c r="E495" s="8"/>
    </row>
    <row r="496" spans="5:5" x14ac:dyDescent="0.2">
      <c r="E496" s="8"/>
    </row>
    <row r="497" spans="5:5" x14ac:dyDescent="0.2">
      <c r="E497" s="8"/>
    </row>
    <row r="498" spans="5:5" x14ac:dyDescent="0.2">
      <c r="E498" s="8"/>
    </row>
    <row r="499" spans="5:5" x14ac:dyDescent="0.2">
      <c r="E499" s="8"/>
    </row>
    <row r="500" spans="5:5" x14ac:dyDescent="0.2">
      <c r="E500" s="8"/>
    </row>
    <row r="501" spans="5:5" x14ac:dyDescent="0.2">
      <c r="E501" s="8"/>
    </row>
    <row r="502" spans="5:5" x14ac:dyDescent="0.2">
      <c r="E502" s="8"/>
    </row>
    <row r="503" spans="5:5" x14ac:dyDescent="0.2">
      <c r="E503" s="8"/>
    </row>
    <row r="504" spans="5:5" x14ac:dyDescent="0.2">
      <c r="E504" s="8"/>
    </row>
    <row r="505" spans="5:5" x14ac:dyDescent="0.2">
      <c r="E505" s="8"/>
    </row>
    <row r="506" spans="5:5" x14ac:dyDescent="0.2">
      <c r="E506" s="8"/>
    </row>
    <row r="507" spans="5:5" x14ac:dyDescent="0.2">
      <c r="E507" s="8"/>
    </row>
    <row r="508" spans="5:5" x14ac:dyDescent="0.2">
      <c r="E508" s="8"/>
    </row>
    <row r="509" spans="5:5" x14ac:dyDescent="0.2">
      <c r="E509" s="8"/>
    </row>
    <row r="510" spans="5:5" x14ac:dyDescent="0.2">
      <c r="E510" s="8"/>
    </row>
    <row r="511" spans="5:5" x14ac:dyDescent="0.2">
      <c r="E511" s="8"/>
    </row>
    <row r="512" spans="5:5" x14ac:dyDescent="0.2">
      <c r="E512" s="8"/>
    </row>
    <row r="513" spans="5:5" x14ac:dyDescent="0.2">
      <c r="E513" s="8"/>
    </row>
    <row r="514" spans="5:5" x14ac:dyDescent="0.2">
      <c r="E514" s="8"/>
    </row>
    <row r="515" spans="5:5" x14ac:dyDescent="0.2">
      <c r="E515" s="8"/>
    </row>
    <row r="516" spans="5:5" x14ac:dyDescent="0.2">
      <c r="E516" s="8"/>
    </row>
    <row r="517" spans="5:5" x14ac:dyDescent="0.2">
      <c r="E517" s="8"/>
    </row>
    <row r="518" spans="5:5" x14ac:dyDescent="0.2">
      <c r="E518" s="8"/>
    </row>
    <row r="519" spans="5:5" x14ac:dyDescent="0.2">
      <c r="E519" s="8"/>
    </row>
    <row r="520" spans="5:5" x14ac:dyDescent="0.2">
      <c r="E520" s="8"/>
    </row>
    <row r="521" spans="5:5" x14ac:dyDescent="0.2">
      <c r="E521" s="8"/>
    </row>
    <row r="522" spans="5:5" x14ac:dyDescent="0.2">
      <c r="E522" s="8"/>
    </row>
    <row r="523" spans="5:5" x14ac:dyDescent="0.2">
      <c r="E523" s="8"/>
    </row>
    <row r="524" spans="5:5" x14ac:dyDescent="0.2">
      <c r="E524" s="8"/>
    </row>
    <row r="525" spans="5:5" x14ac:dyDescent="0.2">
      <c r="E525" s="8"/>
    </row>
    <row r="526" spans="5:5" x14ac:dyDescent="0.2">
      <c r="E526" s="8"/>
    </row>
    <row r="527" spans="5:5" x14ac:dyDescent="0.2">
      <c r="E527" s="8"/>
    </row>
    <row r="528" spans="5:5" x14ac:dyDescent="0.2">
      <c r="E528" s="8"/>
    </row>
    <row r="529" spans="5:5" x14ac:dyDescent="0.2">
      <c r="E529" s="8"/>
    </row>
    <row r="530" spans="5:5" x14ac:dyDescent="0.2">
      <c r="E530" s="8"/>
    </row>
    <row r="531" spans="5:5" x14ac:dyDescent="0.2">
      <c r="E531" s="8"/>
    </row>
    <row r="532" spans="5:5" x14ac:dyDescent="0.2">
      <c r="E532" s="8"/>
    </row>
    <row r="533" spans="5:5" x14ac:dyDescent="0.2">
      <c r="E533" s="8"/>
    </row>
    <row r="534" spans="5:5" x14ac:dyDescent="0.2">
      <c r="E534" s="8"/>
    </row>
    <row r="535" spans="5:5" x14ac:dyDescent="0.2">
      <c r="E535" s="8"/>
    </row>
    <row r="536" spans="5:5" x14ac:dyDescent="0.2">
      <c r="E536" s="8"/>
    </row>
    <row r="537" spans="5:5" x14ac:dyDescent="0.2">
      <c r="E537" s="8"/>
    </row>
    <row r="538" spans="5:5" x14ac:dyDescent="0.2">
      <c r="E538" s="8"/>
    </row>
    <row r="539" spans="5:5" x14ac:dyDescent="0.2">
      <c r="E539" s="8"/>
    </row>
    <row r="540" spans="5:5" x14ac:dyDescent="0.2">
      <c r="E540" s="8"/>
    </row>
    <row r="541" spans="5:5" x14ac:dyDescent="0.2">
      <c r="E541" s="8"/>
    </row>
    <row r="542" spans="5:5" x14ac:dyDescent="0.2">
      <c r="E542" s="8"/>
    </row>
    <row r="543" spans="5:5" x14ac:dyDescent="0.2">
      <c r="E543" s="8"/>
    </row>
    <row r="544" spans="5:5" x14ac:dyDescent="0.2">
      <c r="E544" s="8"/>
    </row>
    <row r="545" spans="5:5" x14ac:dyDescent="0.2">
      <c r="E545" s="8"/>
    </row>
    <row r="546" spans="5:5" x14ac:dyDescent="0.2">
      <c r="E546" s="8"/>
    </row>
    <row r="547" spans="5:5" x14ac:dyDescent="0.2">
      <c r="E547" s="8"/>
    </row>
    <row r="548" spans="5:5" x14ac:dyDescent="0.2">
      <c r="E548" s="8"/>
    </row>
    <row r="549" spans="5:5" x14ac:dyDescent="0.2">
      <c r="E549" s="8"/>
    </row>
    <row r="550" spans="5:5" x14ac:dyDescent="0.2">
      <c r="E550" s="8"/>
    </row>
    <row r="551" spans="5:5" x14ac:dyDescent="0.2">
      <c r="E551" s="8"/>
    </row>
    <row r="552" spans="5:5" x14ac:dyDescent="0.2">
      <c r="E552" s="8"/>
    </row>
    <row r="553" spans="5:5" x14ac:dyDescent="0.2">
      <c r="E553" s="8"/>
    </row>
    <row r="554" spans="5:5" x14ac:dyDescent="0.2">
      <c r="E554" s="8"/>
    </row>
    <row r="555" spans="5:5" x14ac:dyDescent="0.2">
      <c r="E555" s="8"/>
    </row>
    <row r="556" spans="5:5" x14ac:dyDescent="0.2">
      <c r="E556" s="8"/>
    </row>
    <row r="557" spans="5:5" x14ac:dyDescent="0.2">
      <c r="E557" s="8"/>
    </row>
    <row r="558" spans="5:5" x14ac:dyDescent="0.2">
      <c r="E558" s="8"/>
    </row>
    <row r="559" spans="5:5" x14ac:dyDescent="0.2">
      <c r="E559" s="8"/>
    </row>
    <row r="560" spans="5:5" x14ac:dyDescent="0.2">
      <c r="E560" s="8"/>
    </row>
    <row r="561" spans="5:5" x14ac:dyDescent="0.2">
      <c r="E561" s="8"/>
    </row>
    <row r="562" spans="5:5" x14ac:dyDescent="0.2">
      <c r="E562" s="8"/>
    </row>
    <row r="563" spans="5:5" x14ac:dyDescent="0.2">
      <c r="E563" s="8"/>
    </row>
    <row r="564" spans="5:5" x14ac:dyDescent="0.2">
      <c r="E564" s="8"/>
    </row>
    <row r="565" spans="5:5" x14ac:dyDescent="0.2">
      <c r="E565" s="8"/>
    </row>
    <row r="566" spans="5:5" x14ac:dyDescent="0.2">
      <c r="E566" s="8"/>
    </row>
    <row r="567" spans="5:5" x14ac:dyDescent="0.2">
      <c r="E567" s="8"/>
    </row>
    <row r="568" spans="5:5" x14ac:dyDescent="0.2">
      <c r="E568" s="8"/>
    </row>
    <row r="569" spans="5:5" x14ac:dyDescent="0.2">
      <c r="E569" s="8"/>
    </row>
    <row r="570" spans="5:5" x14ac:dyDescent="0.2">
      <c r="E570" s="8"/>
    </row>
    <row r="571" spans="5:5" x14ac:dyDescent="0.2">
      <c r="E571" s="8"/>
    </row>
    <row r="572" spans="5:5" x14ac:dyDescent="0.2">
      <c r="E572" s="8"/>
    </row>
    <row r="573" spans="5:5" x14ac:dyDescent="0.2">
      <c r="E573" s="8"/>
    </row>
    <row r="574" spans="5:5" x14ac:dyDescent="0.2">
      <c r="E574" s="8"/>
    </row>
    <row r="575" spans="5:5" x14ac:dyDescent="0.2">
      <c r="E575" s="8"/>
    </row>
    <row r="576" spans="5:5" x14ac:dyDescent="0.2">
      <c r="E576" s="8"/>
    </row>
    <row r="577" spans="5:5" x14ac:dyDescent="0.2">
      <c r="E577" s="8"/>
    </row>
    <row r="578" spans="5:5" x14ac:dyDescent="0.2">
      <c r="E578" s="8"/>
    </row>
    <row r="579" spans="5:5" x14ac:dyDescent="0.2">
      <c r="E579" s="8"/>
    </row>
    <row r="580" spans="5:5" x14ac:dyDescent="0.2">
      <c r="E580" s="8"/>
    </row>
    <row r="581" spans="5:5" x14ac:dyDescent="0.2">
      <c r="E581" s="8"/>
    </row>
    <row r="582" spans="5:5" x14ac:dyDescent="0.2">
      <c r="E582" s="8"/>
    </row>
    <row r="583" spans="5:5" x14ac:dyDescent="0.2">
      <c r="E583" s="8"/>
    </row>
    <row r="584" spans="5:5" x14ac:dyDescent="0.2">
      <c r="E584" s="8"/>
    </row>
    <row r="585" spans="5:5" x14ac:dyDescent="0.2">
      <c r="E585" s="8"/>
    </row>
    <row r="586" spans="5:5" x14ac:dyDescent="0.2">
      <c r="E586" s="8"/>
    </row>
    <row r="587" spans="5:5" x14ac:dyDescent="0.2">
      <c r="E587" s="8"/>
    </row>
    <row r="588" spans="5:5" x14ac:dyDescent="0.2">
      <c r="E588" s="8"/>
    </row>
    <row r="589" spans="5:5" x14ac:dyDescent="0.2">
      <c r="E589" s="8"/>
    </row>
    <row r="590" spans="5:5" x14ac:dyDescent="0.2">
      <c r="E590" s="8"/>
    </row>
    <row r="591" spans="5:5" x14ac:dyDescent="0.2">
      <c r="E591" s="8"/>
    </row>
    <row r="592" spans="5:5" x14ac:dyDescent="0.2">
      <c r="E592" s="8"/>
    </row>
    <row r="593" spans="5:5" x14ac:dyDescent="0.2">
      <c r="E593" s="8"/>
    </row>
    <row r="594" spans="5:5" x14ac:dyDescent="0.2">
      <c r="E594" s="8"/>
    </row>
    <row r="595" spans="5:5" x14ac:dyDescent="0.2">
      <c r="E595" s="8"/>
    </row>
    <row r="596" spans="5:5" x14ac:dyDescent="0.2">
      <c r="E596" s="8"/>
    </row>
    <row r="597" spans="5:5" x14ac:dyDescent="0.2">
      <c r="E597" s="8"/>
    </row>
    <row r="598" spans="5:5" x14ac:dyDescent="0.2">
      <c r="E598" s="8"/>
    </row>
    <row r="599" spans="5:5" x14ac:dyDescent="0.2">
      <c r="E599" s="8"/>
    </row>
    <row r="600" spans="5:5" x14ac:dyDescent="0.2">
      <c r="E600" s="8"/>
    </row>
    <row r="601" spans="5:5" x14ac:dyDescent="0.2">
      <c r="E601" s="8"/>
    </row>
    <row r="602" spans="5:5" x14ac:dyDescent="0.2">
      <c r="E602" s="8"/>
    </row>
    <row r="603" spans="5:5" x14ac:dyDescent="0.2">
      <c r="E603" s="8"/>
    </row>
    <row r="604" spans="5:5" x14ac:dyDescent="0.2">
      <c r="E604" s="8"/>
    </row>
    <row r="605" spans="5:5" x14ac:dyDescent="0.2">
      <c r="E605" s="8"/>
    </row>
    <row r="606" spans="5:5" x14ac:dyDescent="0.2">
      <c r="E606" s="8"/>
    </row>
    <row r="607" spans="5:5" x14ac:dyDescent="0.2">
      <c r="E607" s="8"/>
    </row>
    <row r="608" spans="5:5" x14ac:dyDescent="0.2">
      <c r="E608" s="8"/>
    </row>
    <row r="609" spans="5:5" x14ac:dyDescent="0.2">
      <c r="E609" s="8"/>
    </row>
    <row r="610" spans="5:5" x14ac:dyDescent="0.2">
      <c r="E610" s="8"/>
    </row>
    <row r="611" spans="5:5" x14ac:dyDescent="0.2">
      <c r="E611" s="8"/>
    </row>
    <row r="612" spans="5:5" x14ac:dyDescent="0.2">
      <c r="E612" s="8"/>
    </row>
    <row r="613" spans="5:5" x14ac:dyDescent="0.2">
      <c r="E613" s="8"/>
    </row>
    <row r="614" spans="5:5" x14ac:dyDescent="0.2">
      <c r="E614" s="8"/>
    </row>
    <row r="615" spans="5:5" x14ac:dyDescent="0.2">
      <c r="E615" s="8"/>
    </row>
    <row r="616" spans="5:5" x14ac:dyDescent="0.2">
      <c r="E616" s="8"/>
    </row>
    <row r="617" spans="5:5" x14ac:dyDescent="0.2">
      <c r="E617" s="8"/>
    </row>
    <row r="618" spans="5:5" x14ac:dyDescent="0.2">
      <c r="E618" s="8"/>
    </row>
    <row r="619" spans="5:5" x14ac:dyDescent="0.2">
      <c r="E619" s="8"/>
    </row>
    <row r="620" spans="5:5" x14ac:dyDescent="0.2">
      <c r="E620" s="8"/>
    </row>
    <row r="621" spans="5:5" x14ac:dyDescent="0.2">
      <c r="E621" s="8"/>
    </row>
    <row r="622" spans="5:5" x14ac:dyDescent="0.2">
      <c r="E622" s="8"/>
    </row>
    <row r="623" spans="5:5" x14ac:dyDescent="0.2">
      <c r="E623" s="8"/>
    </row>
    <row r="624" spans="5:5" x14ac:dyDescent="0.2">
      <c r="E624" s="8"/>
    </row>
    <row r="625" spans="5:5" x14ac:dyDescent="0.2">
      <c r="E625" s="8"/>
    </row>
    <row r="626" spans="5:5" x14ac:dyDescent="0.2">
      <c r="E626" s="8"/>
    </row>
    <row r="627" spans="5:5" x14ac:dyDescent="0.2">
      <c r="E627" s="8"/>
    </row>
    <row r="628" spans="5:5" x14ac:dyDescent="0.2">
      <c r="E628" s="8"/>
    </row>
    <row r="629" spans="5:5" x14ac:dyDescent="0.2">
      <c r="E629" s="8"/>
    </row>
    <row r="630" spans="5:5" x14ac:dyDescent="0.2">
      <c r="E630" s="8"/>
    </row>
    <row r="631" spans="5:5" x14ac:dyDescent="0.2">
      <c r="E631" s="8"/>
    </row>
    <row r="632" spans="5:5" x14ac:dyDescent="0.2">
      <c r="E632" s="8"/>
    </row>
    <row r="633" spans="5:5" x14ac:dyDescent="0.2">
      <c r="E633" s="8"/>
    </row>
    <row r="634" spans="5:5" x14ac:dyDescent="0.2">
      <c r="E634" s="8"/>
    </row>
    <row r="635" spans="5:5" x14ac:dyDescent="0.2">
      <c r="E635" s="8"/>
    </row>
    <row r="636" spans="5:5" x14ac:dyDescent="0.2">
      <c r="E636" s="8"/>
    </row>
    <row r="637" spans="5:5" x14ac:dyDescent="0.2">
      <c r="E637" s="8"/>
    </row>
    <row r="638" spans="5:5" x14ac:dyDescent="0.2">
      <c r="E638" s="8"/>
    </row>
    <row r="639" spans="5:5" x14ac:dyDescent="0.2">
      <c r="E639" s="8"/>
    </row>
    <row r="640" spans="5:5" x14ac:dyDescent="0.2">
      <c r="E640" s="8"/>
    </row>
    <row r="641" spans="5:5" x14ac:dyDescent="0.2">
      <c r="E641" s="8"/>
    </row>
    <row r="642" spans="5:5" x14ac:dyDescent="0.2">
      <c r="E642" s="8"/>
    </row>
    <row r="643" spans="5:5" x14ac:dyDescent="0.2">
      <c r="E643" s="8"/>
    </row>
    <row r="644" spans="5:5" x14ac:dyDescent="0.2">
      <c r="E644" s="8"/>
    </row>
    <row r="645" spans="5:5" x14ac:dyDescent="0.2">
      <c r="E645" s="8"/>
    </row>
    <row r="646" spans="5:5" x14ac:dyDescent="0.2">
      <c r="E646" s="8"/>
    </row>
    <row r="647" spans="5:5" x14ac:dyDescent="0.2">
      <c r="E647" s="8"/>
    </row>
    <row r="648" spans="5:5" x14ac:dyDescent="0.2">
      <c r="E648" s="8"/>
    </row>
    <row r="649" spans="5:5" x14ac:dyDescent="0.2">
      <c r="E649" s="8"/>
    </row>
    <row r="650" spans="5:5" x14ac:dyDescent="0.2">
      <c r="E650" s="8"/>
    </row>
    <row r="651" spans="5:5" x14ac:dyDescent="0.2">
      <c r="E651" s="8"/>
    </row>
    <row r="652" spans="5:5" x14ac:dyDescent="0.2">
      <c r="E652" s="8"/>
    </row>
    <row r="653" spans="5:5" x14ac:dyDescent="0.2">
      <c r="E653" s="8"/>
    </row>
    <row r="654" spans="5:5" x14ac:dyDescent="0.2">
      <c r="E654" s="8"/>
    </row>
    <row r="655" spans="5:5" x14ac:dyDescent="0.2">
      <c r="E655" s="8"/>
    </row>
    <row r="656" spans="5:5" x14ac:dyDescent="0.2">
      <c r="E656" s="8"/>
    </row>
    <row r="657" spans="5:5" x14ac:dyDescent="0.2">
      <c r="E657" s="8"/>
    </row>
    <row r="658" spans="5:5" x14ac:dyDescent="0.2">
      <c r="E658" s="8"/>
    </row>
    <row r="659" spans="5:5" x14ac:dyDescent="0.2">
      <c r="E659" s="8"/>
    </row>
    <row r="660" spans="5:5" x14ac:dyDescent="0.2">
      <c r="E660" s="8"/>
    </row>
    <row r="661" spans="5:5" x14ac:dyDescent="0.2">
      <c r="E661" s="8"/>
    </row>
    <row r="662" spans="5:5" x14ac:dyDescent="0.2">
      <c r="E662" s="8"/>
    </row>
    <row r="663" spans="5:5" x14ac:dyDescent="0.2">
      <c r="E663" s="8"/>
    </row>
    <row r="664" spans="5:5" x14ac:dyDescent="0.2">
      <c r="E664" s="8"/>
    </row>
    <row r="665" spans="5:5" x14ac:dyDescent="0.2">
      <c r="E665" s="8"/>
    </row>
    <row r="666" spans="5:5" x14ac:dyDescent="0.2">
      <c r="E666" s="8"/>
    </row>
    <row r="667" spans="5:5" x14ac:dyDescent="0.2">
      <c r="E667" s="8"/>
    </row>
    <row r="668" spans="5:5" x14ac:dyDescent="0.2">
      <c r="E668" s="8"/>
    </row>
    <row r="669" spans="5:5" x14ac:dyDescent="0.2">
      <c r="E669" s="8"/>
    </row>
    <row r="670" spans="5:5" x14ac:dyDescent="0.2">
      <c r="E670" s="8"/>
    </row>
    <row r="671" spans="5:5" x14ac:dyDescent="0.2">
      <c r="E671" s="8"/>
    </row>
    <row r="672" spans="5:5" x14ac:dyDescent="0.2">
      <c r="E672" s="8"/>
    </row>
    <row r="673" spans="5:5" x14ac:dyDescent="0.2">
      <c r="E673" s="8"/>
    </row>
    <row r="674" spans="5:5" x14ac:dyDescent="0.2">
      <c r="E674" s="8"/>
    </row>
    <row r="675" spans="5:5" x14ac:dyDescent="0.2">
      <c r="E675" s="8"/>
    </row>
    <row r="676" spans="5:5" x14ac:dyDescent="0.2">
      <c r="E676" s="8"/>
    </row>
    <row r="677" spans="5:5" x14ac:dyDescent="0.2">
      <c r="E677" s="8"/>
    </row>
    <row r="678" spans="5:5" x14ac:dyDescent="0.2">
      <c r="E678" s="8"/>
    </row>
    <row r="679" spans="5:5" x14ac:dyDescent="0.2">
      <c r="E679" s="8"/>
    </row>
    <row r="680" spans="5:5" x14ac:dyDescent="0.2">
      <c r="E680" s="8"/>
    </row>
    <row r="681" spans="5:5" x14ac:dyDescent="0.2">
      <c r="E681" s="8"/>
    </row>
    <row r="682" spans="5:5" x14ac:dyDescent="0.2">
      <c r="E682" s="8"/>
    </row>
    <row r="683" spans="5:5" x14ac:dyDescent="0.2">
      <c r="E683" s="8"/>
    </row>
    <row r="684" spans="5:5" x14ac:dyDescent="0.2">
      <c r="E684" s="8"/>
    </row>
    <row r="685" spans="5:5" x14ac:dyDescent="0.2">
      <c r="E685" s="8"/>
    </row>
    <row r="686" spans="5:5" x14ac:dyDescent="0.2">
      <c r="E686" s="8"/>
    </row>
    <row r="687" spans="5:5" x14ac:dyDescent="0.2">
      <c r="E687" s="8"/>
    </row>
    <row r="688" spans="5:5" x14ac:dyDescent="0.2">
      <c r="E688" s="8"/>
    </row>
    <row r="689" spans="5:5" x14ac:dyDescent="0.2">
      <c r="E689" s="8"/>
    </row>
    <row r="690" spans="5:5" x14ac:dyDescent="0.2">
      <c r="E690" s="8"/>
    </row>
    <row r="691" spans="5:5" x14ac:dyDescent="0.2">
      <c r="E691" s="8"/>
    </row>
    <row r="692" spans="5:5" x14ac:dyDescent="0.2">
      <c r="E692" s="8"/>
    </row>
    <row r="693" spans="5:5" x14ac:dyDescent="0.2">
      <c r="E693" s="8"/>
    </row>
    <row r="694" spans="5:5" x14ac:dyDescent="0.2">
      <c r="E694" s="8"/>
    </row>
    <row r="695" spans="5:5" x14ac:dyDescent="0.2">
      <c r="E695" s="8"/>
    </row>
    <row r="696" spans="5:5" x14ac:dyDescent="0.2">
      <c r="E696" s="8"/>
    </row>
    <row r="697" spans="5:5" x14ac:dyDescent="0.2">
      <c r="E697" s="8"/>
    </row>
    <row r="698" spans="5:5" x14ac:dyDescent="0.2">
      <c r="E698" s="8"/>
    </row>
    <row r="699" spans="5:5" x14ac:dyDescent="0.2">
      <c r="E699" s="8"/>
    </row>
    <row r="700" spans="5:5" x14ac:dyDescent="0.2">
      <c r="E700" s="8"/>
    </row>
    <row r="701" spans="5:5" x14ac:dyDescent="0.2">
      <c r="E701" s="8"/>
    </row>
    <row r="702" spans="5:5" x14ac:dyDescent="0.2">
      <c r="E702" s="8"/>
    </row>
    <row r="703" spans="5:5" x14ac:dyDescent="0.2">
      <c r="E703" s="8"/>
    </row>
    <row r="704" spans="5:5" x14ac:dyDescent="0.2">
      <c r="E704" s="8"/>
    </row>
    <row r="705" spans="5:5" x14ac:dyDescent="0.2">
      <c r="E705" s="8"/>
    </row>
    <row r="706" spans="5:5" x14ac:dyDescent="0.2">
      <c r="E706" s="8"/>
    </row>
    <row r="707" spans="5:5" x14ac:dyDescent="0.2">
      <c r="E707" s="8"/>
    </row>
    <row r="708" spans="5:5" x14ac:dyDescent="0.2">
      <c r="E708" s="8"/>
    </row>
    <row r="709" spans="5:5" x14ac:dyDescent="0.2">
      <c r="E709" s="8"/>
    </row>
    <row r="710" spans="5:5" x14ac:dyDescent="0.2">
      <c r="E710" s="8"/>
    </row>
    <row r="711" spans="5:5" x14ac:dyDescent="0.2">
      <c r="E711" s="8"/>
    </row>
    <row r="712" spans="5:5" x14ac:dyDescent="0.2">
      <c r="E712" s="8"/>
    </row>
    <row r="713" spans="5:5" x14ac:dyDescent="0.2">
      <c r="E713" s="8"/>
    </row>
    <row r="714" spans="5:5" x14ac:dyDescent="0.2">
      <c r="E714" s="8"/>
    </row>
    <row r="715" spans="5:5" x14ac:dyDescent="0.2">
      <c r="E715" s="8"/>
    </row>
    <row r="716" spans="5:5" x14ac:dyDescent="0.2">
      <c r="E716" s="8"/>
    </row>
    <row r="717" spans="5:5" x14ac:dyDescent="0.2">
      <c r="E717" s="8"/>
    </row>
    <row r="718" spans="5:5" x14ac:dyDescent="0.2">
      <c r="E718" s="8"/>
    </row>
    <row r="719" spans="5:5" x14ac:dyDescent="0.2">
      <c r="E719" s="8"/>
    </row>
    <row r="720" spans="5:5" x14ac:dyDescent="0.2">
      <c r="E720" s="8"/>
    </row>
    <row r="721" spans="5:5" x14ac:dyDescent="0.2">
      <c r="E721" s="8"/>
    </row>
    <row r="722" spans="5:5" x14ac:dyDescent="0.2">
      <c r="E722" s="8"/>
    </row>
    <row r="723" spans="5:5" x14ac:dyDescent="0.2">
      <c r="E723" s="8"/>
    </row>
    <row r="724" spans="5:5" x14ac:dyDescent="0.2">
      <c r="E724" s="8"/>
    </row>
    <row r="725" spans="5:5" x14ac:dyDescent="0.2">
      <c r="E725" s="8"/>
    </row>
    <row r="726" spans="5:5" x14ac:dyDescent="0.2">
      <c r="E726" s="8"/>
    </row>
    <row r="727" spans="5:5" x14ac:dyDescent="0.2">
      <c r="E727" s="8"/>
    </row>
    <row r="728" spans="5:5" x14ac:dyDescent="0.2">
      <c r="E728" s="8"/>
    </row>
    <row r="729" spans="5:5" x14ac:dyDescent="0.2">
      <c r="E729" s="8"/>
    </row>
    <row r="730" spans="5:5" x14ac:dyDescent="0.2">
      <c r="E730" s="8"/>
    </row>
    <row r="731" spans="5:5" x14ac:dyDescent="0.2">
      <c r="E731" s="8"/>
    </row>
    <row r="732" spans="5:5" x14ac:dyDescent="0.2">
      <c r="E732" s="8"/>
    </row>
    <row r="733" spans="5:5" x14ac:dyDescent="0.2">
      <c r="E733" s="8"/>
    </row>
    <row r="734" spans="5:5" x14ac:dyDescent="0.2">
      <c r="E734" s="8"/>
    </row>
    <row r="735" spans="5:5" x14ac:dyDescent="0.2">
      <c r="E735" s="8"/>
    </row>
    <row r="736" spans="5:5" x14ac:dyDescent="0.2">
      <c r="E736" s="8"/>
    </row>
    <row r="737" spans="5:5" x14ac:dyDescent="0.2">
      <c r="E737" s="8"/>
    </row>
    <row r="738" spans="5:5" x14ac:dyDescent="0.2">
      <c r="E738" s="8"/>
    </row>
    <row r="739" spans="5:5" x14ac:dyDescent="0.2">
      <c r="E739" s="8"/>
    </row>
    <row r="740" spans="5:5" x14ac:dyDescent="0.2">
      <c r="E740" s="8"/>
    </row>
    <row r="741" spans="5:5" x14ac:dyDescent="0.2">
      <c r="E741" s="8"/>
    </row>
    <row r="742" spans="5:5" x14ac:dyDescent="0.2">
      <c r="E742" s="8"/>
    </row>
    <row r="743" spans="5:5" x14ac:dyDescent="0.2">
      <c r="E743" s="8"/>
    </row>
    <row r="744" spans="5:5" x14ac:dyDescent="0.2">
      <c r="E744" s="8"/>
    </row>
    <row r="745" spans="5:5" x14ac:dyDescent="0.2">
      <c r="E745" s="8"/>
    </row>
    <row r="746" spans="5:5" x14ac:dyDescent="0.2">
      <c r="E746" s="8"/>
    </row>
    <row r="747" spans="5:5" x14ac:dyDescent="0.2">
      <c r="E747" s="8"/>
    </row>
    <row r="748" spans="5:5" x14ac:dyDescent="0.2">
      <c r="E748" s="8"/>
    </row>
    <row r="749" spans="5:5" x14ac:dyDescent="0.2">
      <c r="E749" s="8"/>
    </row>
    <row r="750" spans="5:5" x14ac:dyDescent="0.2">
      <c r="E750" s="8"/>
    </row>
    <row r="751" spans="5:5" x14ac:dyDescent="0.2">
      <c r="E751" s="8"/>
    </row>
    <row r="752" spans="5:5" x14ac:dyDescent="0.2">
      <c r="E752" s="8"/>
    </row>
    <row r="753" spans="5:5" x14ac:dyDescent="0.2">
      <c r="E753" s="8"/>
    </row>
    <row r="754" spans="5:5" x14ac:dyDescent="0.2">
      <c r="E754" s="8"/>
    </row>
    <row r="755" spans="5:5" x14ac:dyDescent="0.2">
      <c r="E755" s="8"/>
    </row>
    <row r="756" spans="5:5" x14ac:dyDescent="0.2">
      <c r="E756" s="8"/>
    </row>
    <row r="757" spans="5:5" x14ac:dyDescent="0.2">
      <c r="E757" s="8"/>
    </row>
    <row r="758" spans="5:5" x14ac:dyDescent="0.2">
      <c r="E758" s="8"/>
    </row>
    <row r="759" spans="5:5" x14ac:dyDescent="0.2">
      <c r="E759" s="8"/>
    </row>
    <row r="760" spans="5:5" x14ac:dyDescent="0.2">
      <c r="E760" s="8"/>
    </row>
    <row r="761" spans="5:5" x14ac:dyDescent="0.2">
      <c r="E761" s="8"/>
    </row>
    <row r="762" spans="5:5" x14ac:dyDescent="0.2">
      <c r="E762" s="8"/>
    </row>
    <row r="763" spans="5:5" x14ac:dyDescent="0.2">
      <c r="E763" s="8"/>
    </row>
    <row r="764" spans="5:5" x14ac:dyDescent="0.2">
      <c r="E764" s="8"/>
    </row>
    <row r="765" spans="5:5" x14ac:dyDescent="0.2">
      <c r="E765" s="8"/>
    </row>
    <row r="766" spans="5:5" x14ac:dyDescent="0.2">
      <c r="E766" s="8"/>
    </row>
    <row r="767" spans="5:5" x14ac:dyDescent="0.2">
      <c r="E767" s="8"/>
    </row>
    <row r="768" spans="5:5" x14ac:dyDescent="0.2">
      <c r="E768" s="8"/>
    </row>
    <row r="769" spans="5:5" x14ac:dyDescent="0.2">
      <c r="E769" s="8"/>
    </row>
    <row r="770" spans="5:5" x14ac:dyDescent="0.2">
      <c r="E770" s="8"/>
    </row>
    <row r="771" spans="5:5" x14ac:dyDescent="0.2">
      <c r="E771" s="8"/>
    </row>
    <row r="772" spans="5:5" x14ac:dyDescent="0.2">
      <c r="E772" s="8"/>
    </row>
    <row r="773" spans="5:5" x14ac:dyDescent="0.2">
      <c r="E773" s="8"/>
    </row>
    <row r="774" spans="5:5" x14ac:dyDescent="0.2">
      <c r="E774" s="8"/>
    </row>
    <row r="775" spans="5:5" x14ac:dyDescent="0.2">
      <c r="E775" s="8"/>
    </row>
    <row r="776" spans="5:5" x14ac:dyDescent="0.2">
      <c r="E776" s="8"/>
    </row>
    <row r="777" spans="5:5" x14ac:dyDescent="0.2">
      <c r="E777" s="8"/>
    </row>
    <row r="778" spans="5:5" x14ac:dyDescent="0.2">
      <c r="E778" s="8"/>
    </row>
    <row r="779" spans="5:5" x14ac:dyDescent="0.2">
      <c r="E779" s="8"/>
    </row>
    <row r="780" spans="5:5" x14ac:dyDescent="0.2">
      <c r="E780" s="8"/>
    </row>
    <row r="781" spans="5:5" x14ac:dyDescent="0.2">
      <c r="E781" s="8"/>
    </row>
    <row r="782" spans="5:5" x14ac:dyDescent="0.2">
      <c r="E782" s="8"/>
    </row>
    <row r="783" spans="5:5" x14ac:dyDescent="0.2">
      <c r="E783" s="8"/>
    </row>
    <row r="784" spans="5:5" x14ac:dyDescent="0.2">
      <c r="E784" s="8"/>
    </row>
    <row r="785" spans="5:5" x14ac:dyDescent="0.2">
      <c r="E785" s="8"/>
    </row>
    <row r="786" spans="5:5" x14ac:dyDescent="0.2">
      <c r="E786" s="8"/>
    </row>
    <row r="787" spans="5:5" x14ac:dyDescent="0.2">
      <c r="E787" s="8"/>
    </row>
    <row r="788" spans="5:5" x14ac:dyDescent="0.2">
      <c r="E788" s="8"/>
    </row>
    <row r="789" spans="5:5" x14ac:dyDescent="0.2">
      <c r="E789" s="8"/>
    </row>
    <row r="790" spans="5:5" x14ac:dyDescent="0.2">
      <c r="E790" s="8"/>
    </row>
    <row r="791" spans="5:5" x14ac:dyDescent="0.2">
      <c r="E791" s="8"/>
    </row>
    <row r="792" spans="5:5" x14ac:dyDescent="0.2">
      <c r="E792" s="8"/>
    </row>
    <row r="793" spans="5:5" x14ac:dyDescent="0.2">
      <c r="E793" s="8"/>
    </row>
    <row r="794" spans="5:5" x14ac:dyDescent="0.2">
      <c r="E794" s="8"/>
    </row>
    <row r="795" spans="5:5" x14ac:dyDescent="0.2">
      <c r="E795" s="8"/>
    </row>
    <row r="796" spans="5:5" x14ac:dyDescent="0.2">
      <c r="E796" s="8"/>
    </row>
    <row r="797" spans="5:5" x14ac:dyDescent="0.2">
      <c r="E797" s="8"/>
    </row>
    <row r="798" spans="5:5" x14ac:dyDescent="0.2">
      <c r="E798" s="8"/>
    </row>
    <row r="799" spans="5:5" x14ac:dyDescent="0.2">
      <c r="E799" s="8"/>
    </row>
    <row r="800" spans="5:5" x14ac:dyDescent="0.2">
      <c r="E800" s="8"/>
    </row>
    <row r="801" spans="5:5" x14ac:dyDescent="0.2">
      <c r="E801" s="8"/>
    </row>
    <row r="802" spans="5:5" x14ac:dyDescent="0.2">
      <c r="E802" s="8"/>
    </row>
    <row r="803" spans="5:5" x14ac:dyDescent="0.2">
      <c r="E803" s="8"/>
    </row>
    <row r="804" spans="5:5" x14ac:dyDescent="0.2">
      <c r="E804" s="8"/>
    </row>
    <row r="805" spans="5:5" x14ac:dyDescent="0.2">
      <c r="E805" s="8"/>
    </row>
    <row r="806" spans="5:5" x14ac:dyDescent="0.2">
      <c r="E806" s="8"/>
    </row>
    <row r="807" spans="5:5" x14ac:dyDescent="0.2">
      <c r="E807" s="8"/>
    </row>
    <row r="808" spans="5:5" x14ac:dyDescent="0.2">
      <c r="E808" s="8"/>
    </row>
    <row r="809" spans="5:5" x14ac:dyDescent="0.2">
      <c r="E809" s="8"/>
    </row>
    <row r="810" spans="5:5" x14ac:dyDescent="0.2">
      <c r="E810" s="8"/>
    </row>
    <row r="811" spans="5:5" x14ac:dyDescent="0.2">
      <c r="E811" s="8"/>
    </row>
    <row r="812" spans="5:5" x14ac:dyDescent="0.2">
      <c r="E812" s="8"/>
    </row>
    <row r="813" spans="5:5" x14ac:dyDescent="0.2">
      <c r="E813" s="8"/>
    </row>
    <row r="814" spans="5:5" x14ac:dyDescent="0.2">
      <c r="E814" s="8"/>
    </row>
    <row r="815" spans="5:5" x14ac:dyDescent="0.2">
      <c r="E815" s="8"/>
    </row>
    <row r="816" spans="5:5" x14ac:dyDescent="0.2">
      <c r="E816" s="8"/>
    </row>
    <row r="817" spans="5:5" x14ac:dyDescent="0.2">
      <c r="E817" s="8"/>
    </row>
    <row r="818" spans="5:5" x14ac:dyDescent="0.2">
      <c r="E818" s="8"/>
    </row>
    <row r="819" spans="5:5" x14ac:dyDescent="0.2">
      <c r="E819" s="8"/>
    </row>
    <row r="820" spans="5:5" x14ac:dyDescent="0.2">
      <c r="E820" s="8"/>
    </row>
    <row r="821" spans="5:5" x14ac:dyDescent="0.2">
      <c r="E821" s="8"/>
    </row>
    <row r="822" spans="5:5" x14ac:dyDescent="0.2">
      <c r="E822" s="8"/>
    </row>
    <row r="823" spans="5:5" x14ac:dyDescent="0.2">
      <c r="E823" s="8"/>
    </row>
    <row r="824" spans="5:5" x14ac:dyDescent="0.2">
      <c r="E824" s="8"/>
    </row>
    <row r="825" spans="5:5" x14ac:dyDescent="0.2">
      <c r="E825" s="8"/>
    </row>
    <row r="826" spans="5:5" x14ac:dyDescent="0.2">
      <c r="E826" s="8"/>
    </row>
    <row r="827" spans="5:5" x14ac:dyDescent="0.2">
      <c r="E827" s="8"/>
    </row>
    <row r="828" spans="5:5" x14ac:dyDescent="0.2">
      <c r="E828" s="8"/>
    </row>
    <row r="829" spans="5:5" x14ac:dyDescent="0.2">
      <c r="E829" s="8"/>
    </row>
    <row r="830" spans="5:5" x14ac:dyDescent="0.2">
      <c r="E830" s="8"/>
    </row>
    <row r="831" spans="5:5" x14ac:dyDescent="0.2">
      <c r="E831" s="8"/>
    </row>
    <row r="832" spans="5:5" x14ac:dyDescent="0.2">
      <c r="E832" s="8"/>
    </row>
    <row r="833" spans="5:5" x14ac:dyDescent="0.2">
      <c r="E833" s="8"/>
    </row>
    <row r="834" spans="5:5" x14ac:dyDescent="0.2">
      <c r="E834" s="8"/>
    </row>
    <row r="835" spans="5:5" x14ac:dyDescent="0.2">
      <c r="E835" s="8"/>
    </row>
    <row r="836" spans="5:5" x14ac:dyDescent="0.2">
      <c r="E836" s="8"/>
    </row>
    <row r="837" spans="5:5" x14ac:dyDescent="0.2">
      <c r="E837" s="8"/>
    </row>
    <row r="838" spans="5:5" x14ac:dyDescent="0.2">
      <c r="E838" s="8"/>
    </row>
    <row r="839" spans="5:5" x14ac:dyDescent="0.2">
      <c r="E839" s="8"/>
    </row>
    <row r="840" spans="5:5" x14ac:dyDescent="0.2">
      <c r="E840" s="8"/>
    </row>
    <row r="841" spans="5:5" x14ac:dyDescent="0.2">
      <c r="E841" s="8"/>
    </row>
    <row r="842" spans="5:5" x14ac:dyDescent="0.2">
      <c r="E842" s="8"/>
    </row>
    <row r="843" spans="5:5" x14ac:dyDescent="0.2">
      <c r="E843" s="8"/>
    </row>
    <row r="844" spans="5:5" x14ac:dyDescent="0.2">
      <c r="E844" s="8"/>
    </row>
    <row r="845" spans="5:5" x14ac:dyDescent="0.2">
      <c r="E845" s="8"/>
    </row>
    <row r="846" spans="5:5" x14ac:dyDescent="0.2">
      <c r="E846" s="8"/>
    </row>
    <row r="847" spans="5:5" x14ac:dyDescent="0.2">
      <c r="E847" s="8"/>
    </row>
    <row r="848" spans="5:5" x14ac:dyDescent="0.2">
      <c r="E848" s="8"/>
    </row>
    <row r="849" spans="5:5" x14ac:dyDescent="0.2">
      <c r="E849" s="8"/>
    </row>
    <row r="850" spans="5:5" x14ac:dyDescent="0.2">
      <c r="E850" s="8"/>
    </row>
    <row r="851" spans="5:5" x14ac:dyDescent="0.2">
      <c r="E851" s="8"/>
    </row>
    <row r="852" spans="5:5" x14ac:dyDescent="0.2">
      <c r="E852" s="8"/>
    </row>
    <row r="853" spans="5:5" x14ac:dyDescent="0.2">
      <c r="E853" s="8"/>
    </row>
    <row r="854" spans="5:5" x14ac:dyDescent="0.2">
      <c r="E854" s="8"/>
    </row>
    <row r="855" spans="5:5" x14ac:dyDescent="0.2">
      <c r="E855" s="8"/>
    </row>
    <row r="856" spans="5:5" x14ac:dyDescent="0.2">
      <c r="E856" s="8"/>
    </row>
    <row r="857" spans="5:5" x14ac:dyDescent="0.2">
      <c r="E857" s="8"/>
    </row>
    <row r="858" spans="5:5" x14ac:dyDescent="0.2">
      <c r="E858" s="8"/>
    </row>
    <row r="859" spans="5:5" x14ac:dyDescent="0.2">
      <c r="E859" s="8"/>
    </row>
    <row r="860" spans="5:5" x14ac:dyDescent="0.2">
      <c r="E860" s="8"/>
    </row>
    <row r="861" spans="5:5" x14ac:dyDescent="0.2">
      <c r="E861" s="8"/>
    </row>
    <row r="862" spans="5:5" x14ac:dyDescent="0.2">
      <c r="E862" s="8"/>
    </row>
    <row r="863" spans="5:5" x14ac:dyDescent="0.2">
      <c r="E863" s="8"/>
    </row>
    <row r="864" spans="5:5" x14ac:dyDescent="0.2">
      <c r="E864" s="8"/>
    </row>
    <row r="865" spans="5:5" x14ac:dyDescent="0.2">
      <c r="E865" s="8"/>
    </row>
    <row r="866" spans="5:5" x14ac:dyDescent="0.2">
      <c r="E866" s="8"/>
    </row>
    <row r="867" spans="5:5" x14ac:dyDescent="0.2">
      <c r="E867" s="8"/>
    </row>
    <row r="868" spans="5:5" x14ac:dyDescent="0.2">
      <c r="E868" s="8"/>
    </row>
    <row r="869" spans="5:5" x14ac:dyDescent="0.2">
      <c r="E869" s="8"/>
    </row>
    <row r="870" spans="5:5" x14ac:dyDescent="0.2">
      <c r="E870" s="8"/>
    </row>
    <row r="871" spans="5:5" x14ac:dyDescent="0.2">
      <c r="E871" s="8"/>
    </row>
    <row r="872" spans="5:5" x14ac:dyDescent="0.2">
      <c r="E872" s="8"/>
    </row>
    <row r="873" spans="5:5" x14ac:dyDescent="0.2">
      <c r="E873" s="8"/>
    </row>
    <row r="874" spans="5:5" x14ac:dyDescent="0.2">
      <c r="E874" s="8"/>
    </row>
    <row r="875" spans="5:5" x14ac:dyDescent="0.2">
      <c r="E875" s="8"/>
    </row>
    <row r="876" spans="5:5" x14ac:dyDescent="0.2">
      <c r="E876" s="8"/>
    </row>
    <row r="877" spans="5:5" x14ac:dyDescent="0.2">
      <c r="E877" s="8"/>
    </row>
    <row r="878" spans="5:5" x14ac:dyDescent="0.2">
      <c r="E878" s="8"/>
    </row>
    <row r="879" spans="5:5" x14ac:dyDescent="0.2">
      <c r="E879" s="8"/>
    </row>
    <row r="880" spans="5:5" x14ac:dyDescent="0.2">
      <c r="E880" s="8"/>
    </row>
    <row r="881" spans="5:5" x14ac:dyDescent="0.2">
      <c r="E881" s="8"/>
    </row>
    <row r="882" spans="5:5" x14ac:dyDescent="0.2">
      <c r="E882" s="8"/>
    </row>
    <row r="883" spans="5:5" x14ac:dyDescent="0.2">
      <c r="E883" s="8"/>
    </row>
    <row r="884" spans="5:5" x14ac:dyDescent="0.2">
      <c r="E884" s="8"/>
    </row>
    <row r="885" spans="5:5" x14ac:dyDescent="0.2">
      <c r="E885" s="8"/>
    </row>
    <row r="886" spans="5:5" x14ac:dyDescent="0.2">
      <c r="E886" s="8"/>
    </row>
    <row r="887" spans="5:5" x14ac:dyDescent="0.2">
      <c r="E887" s="8"/>
    </row>
    <row r="888" spans="5:5" x14ac:dyDescent="0.2">
      <c r="E888" s="8"/>
    </row>
    <row r="889" spans="5:5" x14ac:dyDescent="0.2">
      <c r="E889" s="8"/>
    </row>
    <row r="890" spans="5:5" x14ac:dyDescent="0.2">
      <c r="E890" s="8"/>
    </row>
    <row r="891" spans="5:5" x14ac:dyDescent="0.2">
      <c r="E891" s="8"/>
    </row>
    <row r="892" spans="5:5" x14ac:dyDescent="0.2">
      <c r="E892" s="8"/>
    </row>
    <row r="893" spans="5:5" x14ac:dyDescent="0.2">
      <c r="E893" s="8"/>
    </row>
    <row r="894" spans="5:5" x14ac:dyDescent="0.2">
      <c r="E894" s="8"/>
    </row>
    <row r="895" spans="5:5" x14ac:dyDescent="0.2">
      <c r="E895" s="8"/>
    </row>
    <row r="896" spans="5:5" x14ac:dyDescent="0.2">
      <c r="E896" s="8"/>
    </row>
    <row r="897" spans="5:5" x14ac:dyDescent="0.2">
      <c r="E897" s="8"/>
    </row>
    <row r="898" spans="5:5" x14ac:dyDescent="0.2">
      <c r="E898" s="8"/>
    </row>
    <row r="899" spans="5:5" x14ac:dyDescent="0.2">
      <c r="E899" s="8"/>
    </row>
    <row r="900" spans="5:5" x14ac:dyDescent="0.2">
      <c r="E900" s="8"/>
    </row>
    <row r="901" spans="5:5" x14ac:dyDescent="0.2">
      <c r="E901" s="8"/>
    </row>
    <row r="902" spans="5:5" x14ac:dyDescent="0.2">
      <c r="E902" s="8"/>
    </row>
    <row r="903" spans="5:5" x14ac:dyDescent="0.2">
      <c r="E903" s="8"/>
    </row>
    <row r="904" spans="5:5" x14ac:dyDescent="0.2">
      <c r="E904" s="8"/>
    </row>
    <row r="905" spans="5:5" x14ac:dyDescent="0.2">
      <c r="E905" s="8"/>
    </row>
    <row r="906" spans="5:5" x14ac:dyDescent="0.2">
      <c r="E906" s="8"/>
    </row>
    <row r="907" spans="5:5" x14ac:dyDescent="0.2">
      <c r="E907" s="8"/>
    </row>
    <row r="908" spans="5:5" x14ac:dyDescent="0.2">
      <c r="E908" s="8"/>
    </row>
    <row r="909" spans="5:5" x14ac:dyDescent="0.2">
      <c r="E909" s="8"/>
    </row>
    <row r="910" spans="5:5" x14ac:dyDescent="0.2">
      <c r="E910" s="8"/>
    </row>
    <row r="911" spans="5:5" x14ac:dyDescent="0.2">
      <c r="E911" s="8"/>
    </row>
    <row r="912" spans="5:5" x14ac:dyDescent="0.2">
      <c r="E912" s="8"/>
    </row>
    <row r="913" spans="5:5" x14ac:dyDescent="0.2">
      <c r="E913" s="8"/>
    </row>
    <row r="914" spans="5:5" x14ac:dyDescent="0.2">
      <c r="E914" s="8"/>
    </row>
    <row r="915" spans="5:5" x14ac:dyDescent="0.2">
      <c r="E915" s="8"/>
    </row>
    <row r="916" spans="5:5" x14ac:dyDescent="0.2">
      <c r="E916" s="8"/>
    </row>
    <row r="917" spans="5:5" x14ac:dyDescent="0.2">
      <c r="E917" s="8"/>
    </row>
    <row r="918" spans="5:5" x14ac:dyDescent="0.2">
      <c r="E918" s="8"/>
    </row>
    <row r="919" spans="5:5" x14ac:dyDescent="0.2">
      <c r="E919" s="8"/>
    </row>
    <row r="920" spans="5:5" x14ac:dyDescent="0.2">
      <c r="E920" s="8"/>
    </row>
    <row r="921" spans="5:5" x14ac:dyDescent="0.2">
      <c r="E921" s="8"/>
    </row>
    <row r="922" spans="5:5" x14ac:dyDescent="0.2">
      <c r="E922" s="8"/>
    </row>
    <row r="923" spans="5:5" x14ac:dyDescent="0.2">
      <c r="E923" s="8"/>
    </row>
    <row r="924" spans="5:5" x14ac:dyDescent="0.2">
      <c r="E924" s="8"/>
    </row>
    <row r="925" spans="5:5" x14ac:dyDescent="0.2">
      <c r="E925" s="8"/>
    </row>
    <row r="926" spans="5:5" x14ac:dyDescent="0.2">
      <c r="E926" s="8"/>
    </row>
    <row r="927" spans="5:5" x14ac:dyDescent="0.2">
      <c r="E927" s="8"/>
    </row>
    <row r="928" spans="5:5" x14ac:dyDescent="0.2">
      <c r="E928" s="8"/>
    </row>
    <row r="929" spans="5:5" x14ac:dyDescent="0.2">
      <c r="E929" s="8"/>
    </row>
    <row r="930" spans="5:5" x14ac:dyDescent="0.2">
      <c r="E930" s="8"/>
    </row>
    <row r="931" spans="5:5" x14ac:dyDescent="0.2">
      <c r="E931" s="8"/>
    </row>
    <row r="932" spans="5:5" x14ac:dyDescent="0.2">
      <c r="E932" s="8"/>
    </row>
    <row r="933" spans="5:5" x14ac:dyDescent="0.2">
      <c r="E933" s="8"/>
    </row>
    <row r="934" spans="5:5" x14ac:dyDescent="0.2">
      <c r="E934" s="8"/>
    </row>
    <row r="935" spans="5:5" x14ac:dyDescent="0.2">
      <c r="E935" s="8"/>
    </row>
    <row r="936" spans="5:5" x14ac:dyDescent="0.2">
      <c r="E936" s="8"/>
    </row>
    <row r="937" spans="5:5" x14ac:dyDescent="0.2">
      <c r="E937" s="8"/>
    </row>
    <row r="938" spans="5:5" x14ac:dyDescent="0.2">
      <c r="E938" s="8"/>
    </row>
    <row r="939" spans="5:5" x14ac:dyDescent="0.2">
      <c r="E939" s="8"/>
    </row>
    <row r="940" spans="5:5" x14ac:dyDescent="0.2">
      <c r="E940" s="8"/>
    </row>
    <row r="941" spans="5:5" x14ac:dyDescent="0.2">
      <c r="E941" s="8"/>
    </row>
    <row r="942" spans="5:5" x14ac:dyDescent="0.2">
      <c r="E942" s="8"/>
    </row>
    <row r="943" spans="5:5" x14ac:dyDescent="0.2">
      <c r="E943" s="8"/>
    </row>
    <row r="944" spans="5:5" x14ac:dyDescent="0.2">
      <c r="E944" s="8"/>
    </row>
    <row r="945" spans="5:5" x14ac:dyDescent="0.2">
      <c r="E945" s="8"/>
    </row>
    <row r="946" spans="5:5" x14ac:dyDescent="0.2">
      <c r="E946" s="8"/>
    </row>
    <row r="947" spans="5:5" x14ac:dyDescent="0.2">
      <c r="E947" s="8"/>
    </row>
    <row r="948" spans="5:5" x14ac:dyDescent="0.2">
      <c r="E948" s="8"/>
    </row>
    <row r="949" spans="5:5" x14ac:dyDescent="0.2">
      <c r="E949" s="8"/>
    </row>
    <row r="950" spans="5:5" x14ac:dyDescent="0.2">
      <c r="E950" s="8"/>
    </row>
    <row r="951" spans="5:5" x14ac:dyDescent="0.2">
      <c r="E951" s="8"/>
    </row>
    <row r="952" spans="5:5" x14ac:dyDescent="0.2">
      <c r="E952" s="8"/>
    </row>
    <row r="953" spans="5:5" x14ac:dyDescent="0.2">
      <c r="E953" s="8"/>
    </row>
    <row r="954" spans="5:5" x14ac:dyDescent="0.2">
      <c r="E954" s="8"/>
    </row>
    <row r="955" spans="5:5" x14ac:dyDescent="0.2">
      <c r="E955" s="8"/>
    </row>
    <row r="956" spans="5:5" x14ac:dyDescent="0.2">
      <c r="E956" s="8"/>
    </row>
    <row r="957" spans="5:5" x14ac:dyDescent="0.2">
      <c r="E957" s="8"/>
    </row>
    <row r="958" spans="5:5" x14ac:dyDescent="0.2">
      <c r="E958" s="8"/>
    </row>
    <row r="959" spans="5:5" x14ac:dyDescent="0.2">
      <c r="E959" s="8"/>
    </row>
    <row r="960" spans="5:5" x14ac:dyDescent="0.2">
      <c r="E960" s="8"/>
    </row>
    <row r="961" spans="5:5" x14ac:dyDescent="0.2">
      <c r="E961" s="8"/>
    </row>
    <row r="962" spans="5:5" x14ac:dyDescent="0.2">
      <c r="E962" s="8"/>
    </row>
    <row r="963" spans="5:5" x14ac:dyDescent="0.2">
      <c r="E963" s="8"/>
    </row>
    <row r="964" spans="5:5" x14ac:dyDescent="0.2">
      <c r="E964" s="8"/>
    </row>
    <row r="965" spans="5:5" x14ac:dyDescent="0.2">
      <c r="E965" s="8"/>
    </row>
    <row r="966" spans="5:5" x14ac:dyDescent="0.2">
      <c r="E966" s="8"/>
    </row>
    <row r="967" spans="5:5" x14ac:dyDescent="0.2">
      <c r="E967" s="8"/>
    </row>
    <row r="968" spans="5:5" x14ac:dyDescent="0.2">
      <c r="E968" s="8"/>
    </row>
    <row r="969" spans="5:5" x14ac:dyDescent="0.2">
      <c r="E969" s="8"/>
    </row>
    <row r="970" spans="5:5" x14ac:dyDescent="0.2">
      <c r="E970" s="8"/>
    </row>
    <row r="971" spans="5:5" x14ac:dyDescent="0.2">
      <c r="E971" s="8"/>
    </row>
    <row r="972" spans="5:5" x14ac:dyDescent="0.2">
      <c r="E972" s="8"/>
    </row>
    <row r="973" spans="5:5" x14ac:dyDescent="0.2">
      <c r="E973" s="8"/>
    </row>
    <row r="974" spans="5:5" x14ac:dyDescent="0.2">
      <c r="E974" s="8"/>
    </row>
    <row r="975" spans="5:5" x14ac:dyDescent="0.2">
      <c r="E975" s="8"/>
    </row>
    <row r="976" spans="5:5" x14ac:dyDescent="0.2">
      <c r="E976" s="8"/>
    </row>
    <row r="977" spans="5:5" x14ac:dyDescent="0.2">
      <c r="E977" s="8"/>
    </row>
    <row r="978" spans="5:5" x14ac:dyDescent="0.2">
      <c r="E978" s="8"/>
    </row>
    <row r="979" spans="5:5" x14ac:dyDescent="0.2">
      <c r="E979" s="8"/>
    </row>
    <row r="980" spans="5:5" x14ac:dyDescent="0.2">
      <c r="E980" s="8"/>
    </row>
    <row r="981" spans="5:5" x14ac:dyDescent="0.2">
      <c r="E981" s="8"/>
    </row>
    <row r="982" spans="5:5" x14ac:dyDescent="0.2">
      <c r="E982" s="8"/>
    </row>
    <row r="983" spans="5:5" x14ac:dyDescent="0.2">
      <c r="E983" s="8"/>
    </row>
    <row r="984" spans="5:5" x14ac:dyDescent="0.2">
      <c r="E984" s="8"/>
    </row>
    <row r="985" spans="5:5" x14ac:dyDescent="0.2">
      <c r="E985" s="8"/>
    </row>
    <row r="986" spans="5:5" x14ac:dyDescent="0.2">
      <c r="E986" s="8"/>
    </row>
    <row r="987" spans="5:5" x14ac:dyDescent="0.2">
      <c r="E987" s="8"/>
    </row>
    <row r="988" spans="5:5" x14ac:dyDescent="0.2">
      <c r="E988" s="8"/>
    </row>
    <row r="989" spans="5:5" x14ac:dyDescent="0.2">
      <c r="E989" s="8"/>
    </row>
    <row r="990" spans="5:5" x14ac:dyDescent="0.2">
      <c r="E990" s="8"/>
    </row>
    <row r="991" spans="5:5" x14ac:dyDescent="0.2">
      <c r="E991" s="8"/>
    </row>
    <row r="992" spans="5:5" x14ac:dyDescent="0.2">
      <c r="E992" s="8"/>
    </row>
    <row r="993" spans="5:5" x14ac:dyDescent="0.2">
      <c r="E993" s="8"/>
    </row>
    <row r="994" spans="5:5" x14ac:dyDescent="0.2">
      <c r="E994" s="8"/>
    </row>
    <row r="995" spans="5:5" x14ac:dyDescent="0.2">
      <c r="E995" s="8"/>
    </row>
    <row r="996" spans="5:5" x14ac:dyDescent="0.2">
      <c r="E996" s="8"/>
    </row>
    <row r="997" spans="5:5" x14ac:dyDescent="0.2">
      <c r="E997" s="8"/>
    </row>
    <row r="998" spans="5:5" x14ac:dyDescent="0.2">
      <c r="E998" s="8"/>
    </row>
    <row r="999" spans="5:5" x14ac:dyDescent="0.2">
      <c r="E999" s="8"/>
    </row>
    <row r="1000" spans="5:5" x14ac:dyDescent="0.2">
      <c r="E1000" s="8"/>
    </row>
    <row r="1001" spans="5:5" x14ac:dyDescent="0.2">
      <c r="E1001" s="8"/>
    </row>
    <row r="1002" spans="5:5" x14ac:dyDescent="0.2">
      <c r="E1002" s="8"/>
    </row>
    <row r="1003" spans="5:5" x14ac:dyDescent="0.2">
      <c r="E1003" s="8"/>
    </row>
    <row r="1004" spans="5:5" x14ac:dyDescent="0.2">
      <c r="E1004" s="8"/>
    </row>
    <row r="1005" spans="5:5" x14ac:dyDescent="0.2">
      <c r="E1005" s="8"/>
    </row>
    <row r="1006" spans="5:5" x14ac:dyDescent="0.2">
      <c r="E1006" s="8"/>
    </row>
    <row r="1007" spans="5:5" x14ac:dyDescent="0.2">
      <c r="E1007" s="8"/>
    </row>
    <row r="1008" spans="5:5" x14ac:dyDescent="0.2">
      <c r="E1008" s="8"/>
    </row>
    <row r="1009" spans="5:5" x14ac:dyDescent="0.2">
      <c r="E1009" s="8"/>
    </row>
    <row r="1010" spans="5:5" x14ac:dyDescent="0.2">
      <c r="E1010" s="8"/>
    </row>
    <row r="1011" spans="5:5" x14ac:dyDescent="0.2">
      <c r="E1011" s="8"/>
    </row>
    <row r="1012" spans="5:5" x14ac:dyDescent="0.2">
      <c r="E1012" s="8"/>
    </row>
    <row r="1013" spans="5:5" x14ac:dyDescent="0.2">
      <c r="E1013" s="8"/>
    </row>
    <row r="1014" spans="5:5" x14ac:dyDescent="0.2">
      <c r="E1014" s="8"/>
    </row>
    <row r="1015" spans="5:5" x14ac:dyDescent="0.2">
      <c r="E1015" s="8"/>
    </row>
    <row r="1016" spans="5:5" x14ac:dyDescent="0.2">
      <c r="E1016" s="8"/>
    </row>
    <row r="1017" spans="5:5" x14ac:dyDescent="0.2">
      <c r="E1017" s="8"/>
    </row>
    <row r="1018" spans="5:5" x14ac:dyDescent="0.2">
      <c r="E1018" s="8"/>
    </row>
    <row r="1019" spans="5:5" x14ac:dyDescent="0.2">
      <c r="E1019" s="8"/>
    </row>
    <row r="1020" spans="5:5" x14ac:dyDescent="0.2">
      <c r="E1020" s="8"/>
    </row>
    <row r="1021" spans="5:5" x14ac:dyDescent="0.2">
      <c r="E1021" s="8"/>
    </row>
    <row r="1022" spans="5:5" x14ac:dyDescent="0.2">
      <c r="E1022" s="8"/>
    </row>
    <row r="1023" spans="5:5" x14ac:dyDescent="0.2">
      <c r="E1023" s="8"/>
    </row>
    <row r="1024" spans="5:5" x14ac:dyDescent="0.2">
      <c r="E1024" s="8"/>
    </row>
    <row r="1025" spans="5:5" x14ac:dyDescent="0.2">
      <c r="E1025" s="8"/>
    </row>
    <row r="1026" spans="5:5" x14ac:dyDescent="0.2">
      <c r="E1026" s="8"/>
    </row>
    <row r="1027" spans="5:5" x14ac:dyDescent="0.2">
      <c r="E1027" s="8"/>
    </row>
    <row r="1028" spans="5:5" x14ac:dyDescent="0.2">
      <c r="E1028" s="8"/>
    </row>
    <row r="1029" spans="5:5" x14ac:dyDescent="0.2">
      <c r="E1029" s="8"/>
    </row>
    <row r="1030" spans="5:5" x14ac:dyDescent="0.2">
      <c r="E1030" s="8"/>
    </row>
    <row r="1031" spans="5:5" x14ac:dyDescent="0.2">
      <c r="E1031" s="8"/>
    </row>
    <row r="1032" spans="5:5" x14ac:dyDescent="0.2">
      <c r="E1032" s="8"/>
    </row>
    <row r="1033" spans="5:5" x14ac:dyDescent="0.2">
      <c r="E1033" s="8"/>
    </row>
    <row r="1034" spans="5:5" x14ac:dyDescent="0.2">
      <c r="E1034" s="8"/>
    </row>
    <row r="1035" spans="5:5" x14ac:dyDescent="0.2">
      <c r="E1035" s="8"/>
    </row>
    <row r="1036" spans="5:5" x14ac:dyDescent="0.2">
      <c r="E1036" s="8"/>
    </row>
    <row r="1037" spans="5:5" x14ac:dyDescent="0.2">
      <c r="E1037" s="8"/>
    </row>
    <row r="1038" spans="5:5" x14ac:dyDescent="0.2">
      <c r="E1038" s="8"/>
    </row>
    <row r="1039" spans="5:5" x14ac:dyDescent="0.2">
      <c r="E1039" s="8"/>
    </row>
    <row r="1040" spans="5:5" x14ac:dyDescent="0.2">
      <c r="E1040" s="8"/>
    </row>
    <row r="1041" spans="5:5" x14ac:dyDescent="0.2">
      <c r="E1041" s="8"/>
    </row>
    <row r="1042" spans="5:5" x14ac:dyDescent="0.2">
      <c r="E1042" s="8"/>
    </row>
    <row r="1043" spans="5:5" x14ac:dyDescent="0.2">
      <c r="E1043" s="8"/>
    </row>
    <row r="1044" spans="5:5" x14ac:dyDescent="0.2">
      <c r="E1044" s="8"/>
    </row>
    <row r="1045" spans="5:5" x14ac:dyDescent="0.2">
      <c r="E1045" s="8"/>
    </row>
    <row r="1046" spans="5:5" x14ac:dyDescent="0.2">
      <c r="E1046" s="8"/>
    </row>
    <row r="1047" spans="5:5" x14ac:dyDescent="0.2">
      <c r="E1047" s="8"/>
    </row>
    <row r="1048" spans="5:5" x14ac:dyDescent="0.2">
      <c r="E1048" s="8"/>
    </row>
    <row r="1049" spans="5:5" x14ac:dyDescent="0.2">
      <c r="E1049" s="8"/>
    </row>
    <row r="1050" spans="5:5" x14ac:dyDescent="0.2">
      <c r="E1050" s="8"/>
    </row>
    <row r="1051" spans="5:5" x14ac:dyDescent="0.2">
      <c r="E1051" s="8"/>
    </row>
    <row r="1052" spans="5:5" x14ac:dyDescent="0.2">
      <c r="E1052" s="8"/>
    </row>
    <row r="1053" spans="5:5" x14ac:dyDescent="0.2">
      <c r="E1053" s="8"/>
    </row>
    <row r="1054" spans="5:5" x14ac:dyDescent="0.2">
      <c r="E1054" s="8"/>
    </row>
    <row r="1055" spans="5:5" x14ac:dyDescent="0.2">
      <c r="E1055" s="8"/>
    </row>
    <row r="1056" spans="5:5" x14ac:dyDescent="0.2">
      <c r="E1056" s="8"/>
    </row>
    <row r="1057" spans="5:5" x14ac:dyDescent="0.2">
      <c r="E1057" s="8"/>
    </row>
    <row r="1058" spans="5:5" x14ac:dyDescent="0.2">
      <c r="E1058" s="8"/>
    </row>
    <row r="1059" spans="5:5" x14ac:dyDescent="0.2">
      <c r="E1059" s="8"/>
    </row>
    <row r="1060" spans="5:5" x14ac:dyDescent="0.2">
      <c r="E1060" s="8"/>
    </row>
    <row r="1061" spans="5:5" x14ac:dyDescent="0.2">
      <c r="E1061" s="8"/>
    </row>
    <row r="1062" spans="5:5" x14ac:dyDescent="0.2">
      <c r="E1062" s="8"/>
    </row>
    <row r="1063" spans="5:5" x14ac:dyDescent="0.2">
      <c r="E1063" s="8"/>
    </row>
    <row r="1064" spans="5:5" x14ac:dyDescent="0.2">
      <c r="E1064" s="8"/>
    </row>
    <row r="1065" spans="5:5" x14ac:dyDescent="0.2">
      <c r="E1065" s="8"/>
    </row>
    <row r="1066" spans="5:5" x14ac:dyDescent="0.2">
      <c r="E1066" s="8"/>
    </row>
    <row r="1067" spans="5:5" x14ac:dyDescent="0.2">
      <c r="E1067" s="8"/>
    </row>
    <row r="1068" spans="5:5" x14ac:dyDescent="0.2">
      <c r="E1068" s="8"/>
    </row>
    <row r="1069" spans="5:5" x14ac:dyDescent="0.2">
      <c r="E1069" s="8"/>
    </row>
    <row r="1070" spans="5:5" x14ac:dyDescent="0.2">
      <c r="E1070" s="8"/>
    </row>
    <row r="1071" spans="5:5" x14ac:dyDescent="0.2">
      <c r="E1071" s="8"/>
    </row>
    <row r="1072" spans="5:5" x14ac:dyDescent="0.2">
      <c r="E1072" s="8"/>
    </row>
    <row r="1073" spans="5:5" x14ac:dyDescent="0.2">
      <c r="E1073" s="8"/>
    </row>
    <row r="1074" spans="5:5" x14ac:dyDescent="0.2">
      <c r="E1074" s="8"/>
    </row>
    <row r="1075" spans="5:5" x14ac:dyDescent="0.2">
      <c r="E1075" s="8"/>
    </row>
    <row r="1076" spans="5:5" x14ac:dyDescent="0.2">
      <c r="E1076" s="8"/>
    </row>
    <row r="1077" spans="5:5" x14ac:dyDescent="0.2">
      <c r="E1077" s="8"/>
    </row>
    <row r="1078" spans="5:5" x14ac:dyDescent="0.2">
      <c r="E1078" s="8"/>
    </row>
    <row r="1079" spans="5:5" x14ac:dyDescent="0.2">
      <c r="E1079" s="8"/>
    </row>
    <row r="1080" spans="5:5" x14ac:dyDescent="0.2">
      <c r="E1080" s="8"/>
    </row>
    <row r="1081" spans="5:5" x14ac:dyDescent="0.2">
      <c r="E1081" s="8"/>
    </row>
    <row r="1082" spans="5:5" x14ac:dyDescent="0.2">
      <c r="E1082" s="8"/>
    </row>
    <row r="1083" spans="5:5" x14ac:dyDescent="0.2">
      <c r="E1083" s="8"/>
    </row>
    <row r="1084" spans="5:5" x14ac:dyDescent="0.2">
      <c r="E1084" s="8"/>
    </row>
    <row r="1085" spans="5:5" x14ac:dyDescent="0.2">
      <c r="E1085" s="8"/>
    </row>
    <row r="1086" spans="5:5" x14ac:dyDescent="0.2">
      <c r="E1086" s="8"/>
    </row>
    <row r="1087" spans="5:5" x14ac:dyDescent="0.2">
      <c r="E1087" s="8"/>
    </row>
    <row r="1088" spans="5:5" x14ac:dyDescent="0.2">
      <c r="E1088" s="8"/>
    </row>
    <row r="1089" spans="5:5" x14ac:dyDescent="0.2">
      <c r="E1089" s="8"/>
    </row>
    <row r="1090" spans="5:5" x14ac:dyDescent="0.2">
      <c r="E1090" s="8"/>
    </row>
    <row r="1091" spans="5:5" x14ac:dyDescent="0.2">
      <c r="E1091" s="8"/>
    </row>
    <row r="1092" spans="5:5" x14ac:dyDescent="0.2">
      <c r="E1092" s="8"/>
    </row>
    <row r="1093" spans="5:5" x14ac:dyDescent="0.2">
      <c r="E1093" s="8"/>
    </row>
    <row r="1094" spans="5:5" x14ac:dyDescent="0.2">
      <c r="E1094" s="8"/>
    </row>
    <row r="1095" spans="5:5" x14ac:dyDescent="0.2">
      <c r="E1095" s="8"/>
    </row>
    <row r="1096" spans="5:5" x14ac:dyDescent="0.2">
      <c r="E1096" s="8"/>
    </row>
    <row r="1097" spans="5:5" x14ac:dyDescent="0.2">
      <c r="E1097" s="8"/>
    </row>
    <row r="1098" spans="5:5" x14ac:dyDescent="0.2">
      <c r="E1098" s="8"/>
    </row>
    <row r="1099" spans="5:5" x14ac:dyDescent="0.2">
      <c r="E1099" s="8"/>
    </row>
    <row r="1100" spans="5:5" x14ac:dyDescent="0.2">
      <c r="E1100" s="8"/>
    </row>
    <row r="1101" spans="5:5" x14ac:dyDescent="0.2">
      <c r="E1101" s="8"/>
    </row>
    <row r="1102" spans="5:5" x14ac:dyDescent="0.2">
      <c r="E1102" s="8"/>
    </row>
    <row r="1103" spans="5:5" x14ac:dyDescent="0.2">
      <c r="E1103" s="8"/>
    </row>
    <row r="1104" spans="5:5" x14ac:dyDescent="0.2">
      <c r="E1104" s="8"/>
    </row>
    <row r="1105" spans="5:5" x14ac:dyDescent="0.2">
      <c r="E1105" s="8"/>
    </row>
    <row r="1106" spans="5:5" x14ac:dyDescent="0.2">
      <c r="E1106" s="8"/>
    </row>
    <row r="1107" spans="5:5" x14ac:dyDescent="0.2">
      <c r="E1107" s="8"/>
    </row>
    <row r="1108" spans="5:5" x14ac:dyDescent="0.2">
      <c r="E1108" s="8"/>
    </row>
    <row r="1109" spans="5:5" x14ac:dyDescent="0.2">
      <c r="E1109" s="8"/>
    </row>
    <row r="1110" spans="5:5" x14ac:dyDescent="0.2">
      <c r="E1110" s="8"/>
    </row>
    <row r="1111" spans="5:5" x14ac:dyDescent="0.2">
      <c r="E1111" s="8"/>
    </row>
    <row r="1112" spans="5:5" x14ac:dyDescent="0.2">
      <c r="E1112" s="8"/>
    </row>
    <row r="1113" spans="5:5" x14ac:dyDescent="0.2">
      <c r="E1113" s="8"/>
    </row>
    <row r="1114" spans="5:5" x14ac:dyDescent="0.2">
      <c r="E1114" s="8"/>
    </row>
    <row r="1115" spans="5:5" x14ac:dyDescent="0.2">
      <c r="E1115" s="8"/>
    </row>
    <row r="1116" spans="5:5" x14ac:dyDescent="0.2">
      <c r="E1116" s="8"/>
    </row>
    <row r="1117" spans="5:5" x14ac:dyDescent="0.2">
      <c r="E1117" s="8"/>
    </row>
    <row r="1118" spans="5:5" x14ac:dyDescent="0.2">
      <c r="E1118" s="8"/>
    </row>
    <row r="1119" spans="5:5" x14ac:dyDescent="0.2">
      <c r="E1119" s="8"/>
    </row>
    <row r="1120" spans="5:5" x14ac:dyDescent="0.2">
      <c r="E1120" s="8"/>
    </row>
    <row r="1121" spans="5:5" x14ac:dyDescent="0.2">
      <c r="E1121" s="8"/>
    </row>
    <row r="1122" spans="5:5" x14ac:dyDescent="0.2">
      <c r="E1122" s="8"/>
    </row>
    <row r="1123" spans="5:5" x14ac:dyDescent="0.2">
      <c r="E1123" s="8"/>
    </row>
    <row r="1124" spans="5:5" x14ac:dyDescent="0.2">
      <c r="E1124" s="8"/>
    </row>
    <row r="1125" spans="5:5" x14ac:dyDescent="0.2">
      <c r="E1125" s="8"/>
    </row>
    <row r="1126" spans="5:5" x14ac:dyDescent="0.2">
      <c r="E1126" s="8"/>
    </row>
    <row r="1127" spans="5:5" x14ac:dyDescent="0.2">
      <c r="E1127" s="8"/>
    </row>
    <row r="1128" spans="5:5" x14ac:dyDescent="0.2">
      <c r="E1128" s="8"/>
    </row>
    <row r="1129" spans="5:5" x14ac:dyDescent="0.2">
      <c r="E1129" s="8"/>
    </row>
    <row r="1130" spans="5:5" x14ac:dyDescent="0.2">
      <c r="E1130" s="8"/>
    </row>
    <row r="1131" spans="5:5" x14ac:dyDescent="0.2">
      <c r="E1131" s="8"/>
    </row>
    <row r="1132" spans="5:5" x14ac:dyDescent="0.2">
      <c r="E1132" s="8"/>
    </row>
    <row r="1133" spans="5:5" x14ac:dyDescent="0.2">
      <c r="E1133" s="8"/>
    </row>
    <row r="1134" spans="5:5" x14ac:dyDescent="0.2">
      <c r="E1134" s="8"/>
    </row>
    <row r="1135" spans="5:5" x14ac:dyDescent="0.2">
      <c r="E1135" s="8"/>
    </row>
    <row r="1136" spans="5:5" x14ac:dyDescent="0.2">
      <c r="E1136" s="8"/>
    </row>
    <row r="1137" spans="5:5" x14ac:dyDescent="0.2">
      <c r="E1137" s="8"/>
    </row>
    <row r="1138" spans="5:5" x14ac:dyDescent="0.2">
      <c r="E1138" s="8"/>
    </row>
    <row r="1139" spans="5:5" x14ac:dyDescent="0.2">
      <c r="E1139" s="8"/>
    </row>
    <row r="1140" spans="5:5" x14ac:dyDescent="0.2">
      <c r="E1140" s="8"/>
    </row>
    <row r="1141" spans="5:5" x14ac:dyDescent="0.2">
      <c r="E1141" s="8"/>
    </row>
    <row r="1142" spans="5:5" x14ac:dyDescent="0.2">
      <c r="E1142" s="8"/>
    </row>
    <row r="1143" spans="5:5" x14ac:dyDescent="0.2">
      <c r="E1143" s="8"/>
    </row>
    <row r="1144" spans="5:5" x14ac:dyDescent="0.2">
      <c r="E1144" s="8"/>
    </row>
    <row r="1145" spans="5:5" x14ac:dyDescent="0.2">
      <c r="E1145" s="8"/>
    </row>
    <row r="1146" spans="5:5" x14ac:dyDescent="0.2">
      <c r="E1146" s="8"/>
    </row>
    <row r="1147" spans="5:5" x14ac:dyDescent="0.2">
      <c r="E1147" s="8"/>
    </row>
    <row r="1148" spans="5:5" x14ac:dyDescent="0.2">
      <c r="E1148" s="8"/>
    </row>
    <row r="1149" spans="5:5" x14ac:dyDescent="0.2">
      <c r="E1149" s="8"/>
    </row>
    <row r="1150" spans="5:5" x14ac:dyDescent="0.2">
      <c r="E1150" s="8"/>
    </row>
    <row r="1151" spans="5:5" x14ac:dyDescent="0.2">
      <c r="E1151" s="8"/>
    </row>
    <row r="1152" spans="5:5" x14ac:dyDescent="0.2">
      <c r="E1152" s="8"/>
    </row>
    <row r="1153" spans="5:5" x14ac:dyDescent="0.2">
      <c r="E1153" s="8"/>
    </row>
    <row r="1154" spans="5:5" x14ac:dyDescent="0.2">
      <c r="E1154" s="8"/>
    </row>
    <row r="1155" spans="5:5" x14ac:dyDescent="0.2">
      <c r="E1155" s="8"/>
    </row>
    <row r="1156" spans="5:5" x14ac:dyDescent="0.2">
      <c r="E1156" s="8"/>
    </row>
    <row r="1157" spans="5:5" x14ac:dyDescent="0.2">
      <c r="E1157" s="8"/>
    </row>
    <row r="1158" spans="5:5" x14ac:dyDescent="0.2">
      <c r="E1158" s="8"/>
    </row>
    <row r="1159" spans="5:5" x14ac:dyDescent="0.2">
      <c r="E1159" s="8"/>
    </row>
    <row r="1160" spans="5:5" x14ac:dyDescent="0.2">
      <c r="E1160" s="8"/>
    </row>
    <row r="1161" spans="5:5" x14ac:dyDescent="0.2">
      <c r="E1161" s="8"/>
    </row>
    <row r="1162" spans="5:5" x14ac:dyDescent="0.2">
      <c r="E1162" s="8"/>
    </row>
    <row r="1163" spans="5:5" x14ac:dyDescent="0.2">
      <c r="E1163" s="8"/>
    </row>
    <row r="1164" spans="5:5" x14ac:dyDescent="0.2">
      <c r="E1164" s="8"/>
    </row>
    <row r="1165" spans="5:5" x14ac:dyDescent="0.2">
      <c r="E1165" s="8"/>
    </row>
    <row r="1166" spans="5:5" x14ac:dyDescent="0.2">
      <c r="E1166" s="8"/>
    </row>
    <row r="1167" spans="5:5" x14ac:dyDescent="0.2">
      <c r="E1167" s="8"/>
    </row>
    <row r="1168" spans="5:5" x14ac:dyDescent="0.2">
      <c r="E1168" s="8"/>
    </row>
    <row r="1169" spans="5:5" x14ac:dyDescent="0.2">
      <c r="E1169" s="8"/>
    </row>
    <row r="1170" spans="5:5" x14ac:dyDescent="0.2">
      <c r="E1170" s="8"/>
    </row>
    <row r="1171" spans="5:5" x14ac:dyDescent="0.2">
      <c r="E1171" s="8"/>
    </row>
    <row r="1172" spans="5:5" x14ac:dyDescent="0.2">
      <c r="E1172" s="8"/>
    </row>
    <row r="1173" spans="5:5" x14ac:dyDescent="0.2">
      <c r="E1173" s="8"/>
    </row>
    <row r="1174" spans="5:5" x14ac:dyDescent="0.2">
      <c r="E1174" s="8"/>
    </row>
    <row r="1175" spans="5:5" x14ac:dyDescent="0.2">
      <c r="E1175" s="8"/>
    </row>
    <row r="1176" spans="5:5" x14ac:dyDescent="0.2">
      <c r="E1176" s="8"/>
    </row>
    <row r="1177" spans="5:5" x14ac:dyDescent="0.2">
      <c r="E1177" s="8"/>
    </row>
    <row r="1178" spans="5:5" x14ac:dyDescent="0.2">
      <c r="E1178" s="8"/>
    </row>
    <row r="1179" spans="5:5" x14ac:dyDescent="0.2">
      <c r="E1179" s="8"/>
    </row>
    <row r="1180" spans="5:5" x14ac:dyDescent="0.2">
      <c r="E1180" s="8"/>
    </row>
    <row r="1181" spans="5:5" x14ac:dyDescent="0.2">
      <c r="E1181" s="8"/>
    </row>
    <row r="1182" spans="5:5" x14ac:dyDescent="0.2">
      <c r="E1182" s="8"/>
    </row>
    <row r="1183" spans="5:5" x14ac:dyDescent="0.2">
      <c r="E1183" s="8"/>
    </row>
    <row r="1184" spans="5:5" x14ac:dyDescent="0.2">
      <c r="E1184" s="8"/>
    </row>
    <row r="1185" spans="5:5" x14ac:dyDescent="0.2">
      <c r="E1185" s="8"/>
    </row>
    <row r="1186" spans="5:5" x14ac:dyDescent="0.2">
      <c r="E1186" s="8"/>
    </row>
    <row r="1187" spans="5:5" x14ac:dyDescent="0.2">
      <c r="E1187" s="8"/>
    </row>
    <row r="1188" spans="5:5" x14ac:dyDescent="0.2">
      <c r="E1188" s="8"/>
    </row>
    <row r="1189" spans="5:5" x14ac:dyDescent="0.2">
      <c r="E1189" s="8"/>
    </row>
    <row r="1190" spans="5:5" x14ac:dyDescent="0.2">
      <c r="E1190" s="8"/>
    </row>
    <row r="1191" spans="5:5" x14ac:dyDescent="0.2">
      <c r="E1191" s="8"/>
    </row>
    <row r="1192" spans="5:5" x14ac:dyDescent="0.2">
      <c r="E1192" s="8"/>
    </row>
    <row r="1193" spans="5:5" x14ac:dyDescent="0.2">
      <c r="E1193" s="8"/>
    </row>
    <row r="1194" spans="5:5" x14ac:dyDescent="0.2">
      <c r="E1194" s="8"/>
    </row>
    <row r="1195" spans="5:5" x14ac:dyDescent="0.2">
      <c r="E1195" s="8"/>
    </row>
    <row r="1196" spans="5:5" x14ac:dyDescent="0.2">
      <c r="E1196" s="8"/>
    </row>
    <row r="1197" spans="5:5" x14ac:dyDescent="0.2">
      <c r="E1197" s="8"/>
    </row>
    <row r="1198" spans="5:5" x14ac:dyDescent="0.2">
      <c r="E1198" s="8"/>
    </row>
    <row r="1199" spans="5:5" x14ac:dyDescent="0.2">
      <c r="E1199" s="8"/>
    </row>
    <row r="1200" spans="5:5" x14ac:dyDescent="0.2">
      <c r="E1200" s="8"/>
    </row>
    <row r="1201" spans="5:5" x14ac:dyDescent="0.2">
      <c r="E1201" s="8"/>
    </row>
    <row r="1202" spans="5:5" x14ac:dyDescent="0.2">
      <c r="E1202" s="8"/>
    </row>
    <row r="1203" spans="5:5" x14ac:dyDescent="0.2">
      <c r="E1203" s="8"/>
    </row>
    <row r="1204" spans="5:5" x14ac:dyDescent="0.2">
      <c r="E1204" s="8"/>
    </row>
    <row r="1205" spans="5:5" x14ac:dyDescent="0.2">
      <c r="E1205" s="8"/>
    </row>
    <row r="1206" spans="5:5" x14ac:dyDescent="0.2">
      <c r="E1206" s="8"/>
    </row>
    <row r="1207" spans="5:5" x14ac:dyDescent="0.2">
      <c r="E1207" s="8"/>
    </row>
    <row r="1208" spans="5:5" x14ac:dyDescent="0.2">
      <c r="E1208" s="8"/>
    </row>
    <row r="1209" spans="5:5" x14ac:dyDescent="0.2">
      <c r="E1209" s="8"/>
    </row>
    <row r="1210" spans="5:5" x14ac:dyDescent="0.2">
      <c r="E1210" s="8"/>
    </row>
    <row r="1211" spans="5:5" x14ac:dyDescent="0.2">
      <c r="E1211" s="8"/>
    </row>
    <row r="1212" spans="5:5" x14ac:dyDescent="0.2">
      <c r="E1212" s="8"/>
    </row>
    <row r="1213" spans="5:5" x14ac:dyDescent="0.2">
      <c r="E1213" s="8"/>
    </row>
    <row r="1214" spans="5:5" x14ac:dyDescent="0.2">
      <c r="E1214" s="8"/>
    </row>
    <row r="1215" spans="5:5" x14ac:dyDescent="0.2">
      <c r="E1215" s="8"/>
    </row>
    <row r="1216" spans="5:5" x14ac:dyDescent="0.2">
      <c r="E1216" s="8"/>
    </row>
    <row r="1217" spans="5:5" x14ac:dyDescent="0.2">
      <c r="E1217" s="8"/>
    </row>
    <row r="1218" spans="5:5" x14ac:dyDescent="0.2">
      <c r="E1218" s="8"/>
    </row>
    <row r="1219" spans="5:5" x14ac:dyDescent="0.2">
      <c r="E1219" s="8"/>
    </row>
    <row r="1220" spans="5:5" x14ac:dyDescent="0.2">
      <c r="E1220" s="8"/>
    </row>
    <row r="1221" spans="5:5" x14ac:dyDescent="0.2">
      <c r="E1221" s="8"/>
    </row>
    <row r="1222" spans="5:5" x14ac:dyDescent="0.2">
      <c r="E1222" s="8"/>
    </row>
    <row r="1223" spans="5:5" x14ac:dyDescent="0.2">
      <c r="E1223" s="8"/>
    </row>
    <row r="1224" spans="5:5" x14ac:dyDescent="0.2">
      <c r="E1224" s="8"/>
    </row>
    <row r="1225" spans="5:5" x14ac:dyDescent="0.2">
      <c r="E1225" s="8"/>
    </row>
    <row r="1226" spans="5:5" x14ac:dyDescent="0.2">
      <c r="E1226" s="8"/>
    </row>
    <row r="1227" spans="5:5" x14ac:dyDescent="0.2">
      <c r="E1227" s="8"/>
    </row>
    <row r="1228" spans="5:5" x14ac:dyDescent="0.2">
      <c r="E1228" s="8"/>
    </row>
    <row r="1229" spans="5:5" x14ac:dyDescent="0.2">
      <c r="E1229" s="8"/>
    </row>
    <row r="1230" spans="5:5" x14ac:dyDescent="0.2">
      <c r="E1230" s="8"/>
    </row>
    <row r="1231" spans="5:5" x14ac:dyDescent="0.2">
      <c r="E1231" s="8"/>
    </row>
    <row r="1232" spans="5:5" x14ac:dyDescent="0.2">
      <c r="E1232" s="8"/>
    </row>
    <row r="1233" spans="5:5" x14ac:dyDescent="0.2">
      <c r="E1233" s="8"/>
    </row>
    <row r="1234" spans="5:5" x14ac:dyDescent="0.2">
      <c r="E1234" s="8"/>
    </row>
    <row r="1235" spans="5:5" x14ac:dyDescent="0.2">
      <c r="E1235" s="8"/>
    </row>
    <row r="1236" spans="5:5" x14ac:dyDescent="0.2">
      <c r="E1236" s="8"/>
    </row>
    <row r="1237" spans="5:5" x14ac:dyDescent="0.2">
      <c r="E1237" s="8"/>
    </row>
    <row r="1238" spans="5:5" x14ac:dyDescent="0.2">
      <c r="E1238" s="8"/>
    </row>
    <row r="1239" spans="5:5" x14ac:dyDescent="0.2">
      <c r="E1239" s="8"/>
    </row>
    <row r="1240" spans="5:5" x14ac:dyDescent="0.2">
      <c r="E1240" s="8"/>
    </row>
    <row r="1241" spans="5:5" x14ac:dyDescent="0.2">
      <c r="E1241" s="8"/>
    </row>
    <row r="1242" spans="5:5" x14ac:dyDescent="0.2">
      <c r="E1242" s="8"/>
    </row>
    <row r="1243" spans="5:5" x14ac:dyDescent="0.2">
      <c r="E1243" s="8"/>
    </row>
    <row r="1244" spans="5:5" x14ac:dyDescent="0.2">
      <c r="E1244" s="8"/>
    </row>
    <row r="1245" spans="5:5" x14ac:dyDescent="0.2">
      <c r="E1245" s="8"/>
    </row>
    <row r="1246" spans="5:5" x14ac:dyDescent="0.2">
      <c r="E1246" s="8"/>
    </row>
    <row r="1247" spans="5:5" x14ac:dyDescent="0.2">
      <c r="E1247" s="8"/>
    </row>
    <row r="1248" spans="5:5" x14ac:dyDescent="0.2">
      <c r="E1248" s="8"/>
    </row>
    <row r="1249" spans="5:5" x14ac:dyDescent="0.2">
      <c r="E1249" s="8"/>
    </row>
    <row r="1250" spans="5:5" x14ac:dyDescent="0.2">
      <c r="E1250" s="8"/>
    </row>
    <row r="1251" spans="5:5" x14ac:dyDescent="0.2">
      <c r="E1251" s="8"/>
    </row>
    <row r="1252" spans="5:5" x14ac:dyDescent="0.2">
      <c r="E1252" s="8"/>
    </row>
    <row r="1253" spans="5:5" x14ac:dyDescent="0.2">
      <c r="E1253" s="8"/>
    </row>
    <row r="1254" spans="5:5" x14ac:dyDescent="0.2">
      <c r="E1254" s="8"/>
    </row>
    <row r="1255" spans="5:5" x14ac:dyDescent="0.2">
      <c r="E1255" s="8"/>
    </row>
    <row r="1256" spans="5:5" x14ac:dyDescent="0.2">
      <c r="E1256" s="8"/>
    </row>
    <row r="1257" spans="5:5" x14ac:dyDescent="0.2">
      <c r="E1257" s="8"/>
    </row>
    <row r="1258" spans="5:5" x14ac:dyDescent="0.2">
      <c r="E1258" s="8"/>
    </row>
    <row r="1259" spans="5:5" x14ac:dyDescent="0.2">
      <c r="E1259" s="8"/>
    </row>
    <row r="1260" spans="5:5" x14ac:dyDescent="0.2">
      <c r="E1260" s="8"/>
    </row>
    <row r="1261" spans="5:5" x14ac:dyDescent="0.2">
      <c r="E1261" s="8"/>
    </row>
    <row r="1262" spans="5:5" x14ac:dyDescent="0.2">
      <c r="E1262" s="8"/>
    </row>
    <row r="1263" spans="5:5" x14ac:dyDescent="0.2">
      <c r="E1263" s="8"/>
    </row>
    <row r="1264" spans="5:5" x14ac:dyDescent="0.2">
      <c r="E1264" s="8"/>
    </row>
    <row r="1265" spans="5:5" x14ac:dyDescent="0.2">
      <c r="E1265" s="8"/>
    </row>
    <row r="1266" spans="5:5" x14ac:dyDescent="0.2">
      <c r="E1266" s="8"/>
    </row>
    <row r="1267" spans="5:5" x14ac:dyDescent="0.2">
      <c r="E1267" s="8"/>
    </row>
    <row r="1268" spans="5:5" x14ac:dyDescent="0.2">
      <c r="E1268" s="8"/>
    </row>
    <row r="1269" spans="5:5" x14ac:dyDescent="0.2">
      <c r="E1269" s="8"/>
    </row>
    <row r="1270" spans="5:5" x14ac:dyDescent="0.2">
      <c r="E1270" s="8"/>
    </row>
    <row r="1271" spans="5:5" x14ac:dyDescent="0.2">
      <c r="E1271" s="8"/>
    </row>
    <row r="1272" spans="5:5" x14ac:dyDescent="0.2">
      <c r="E1272" s="8"/>
    </row>
    <row r="1273" spans="5:5" x14ac:dyDescent="0.2">
      <c r="E1273" s="8"/>
    </row>
    <row r="1274" spans="5:5" x14ac:dyDescent="0.2">
      <c r="E1274" s="8"/>
    </row>
    <row r="1275" spans="5:5" x14ac:dyDescent="0.2">
      <c r="E1275" s="8"/>
    </row>
    <row r="1276" spans="5:5" x14ac:dyDescent="0.2">
      <c r="E1276" s="8"/>
    </row>
    <row r="1277" spans="5:5" x14ac:dyDescent="0.2">
      <c r="E1277" s="8"/>
    </row>
    <row r="1278" spans="5:5" x14ac:dyDescent="0.2">
      <c r="E1278" s="8"/>
    </row>
    <row r="1279" spans="5:5" x14ac:dyDescent="0.2">
      <c r="E1279" s="8"/>
    </row>
    <row r="1280" spans="5:5" x14ac:dyDescent="0.2">
      <c r="E1280" s="8"/>
    </row>
    <row r="1281" spans="5:5" x14ac:dyDescent="0.2">
      <c r="E1281" s="8"/>
    </row>
    <row r="1282" spans="5:5" x14ac:dyDescent="0.2">
      <c r="E1282" s="8"/>
    </row>
    <row r="1283" spans="5:5" x14ac:dyDescent="0.2">
      <c r="E1283" s="8"/>
    </row>
    <row r="1284" spans="5:5" x14ac:dyDescent="0.2">
      <c r="E1284" s="8"/>
    </row>
    <row r="1285" spans="5:5" x14ac:dyDescent="0.2">
      <c r="E1285" s="8"/>
    </row>
    <row r="1286" spans="5:5" x14ac:dyDescent="0.2">
      <c r="E1286" s="8"/>
    </row>
    <row r="1287" spans="5:5" x14ac:dyDescent="0.2">
      <c r="E1287" s="8"/>
    </row>
    <row r="1288" spans="5:5" x14ac:dyDescent="0.2">
      <c r="E1288" s="8"/>
    </row>
    <row r="1289" spans="5:5" x14ac:dyDescent="0.2">
      <c r="E1289" s="8"/>
    </row>
    <row r="1290" spans="5:5" x14ac:dyDescent="0.2">
      <c r="E1290" s="8"/>
    </row>
    <row r="1291" spans="5:5" x14ac:dyDescent="0.2">
      <c r="E1291" s="8"/>
    </row>
    <row r="1292" spans="5:5" x14ac:dyDescent="0.2">
      <c r="E1292" s="8"/>
    </row>
    <row r="1293" spans="5:5" x14ac:dyDescent="0.2">
      <c r="E1293" s="8"/>
    </row>
    <row r="1294" spans="5:5" x14ac:dyDescent="0.2">
      <c r="E1294" s="8"/>
    </row>
    <row r="1295" spans="5:5" x14ac:dyDescent="0.2">
      <c r="E1295" s="8"/>
    </row>
    <row r="1296" spans="5:5" x14ac:dyDescent="0.2">
      <c r="E1296" s="8"/>
    </row>
    <row r="1297" spans="5:5" x14ac:dyDescent="0.2">
      <c r="E1297" s="8"/>
    </row>
    <row r="1298" spans="5:5" x14ac:dyDescent="0.2">
      <c r="E1298" s="8"/>
    </row>
    <row r="1299" spans="5:5" x14ac:dyDescent="0.2">
      <c r="E1299" s="8"/>
    </row>
    <row r="1300" spans="5:5" x14ac:dyDescent="0.2">
      <c r="E1300" s="8"/>
    </row>
    <row r="1301" spans="5:5" x14ac:dyDescent="0.2">
      <c r="E1301" s="8"/>
    </row>
    <row r="1302" spans="5:5" x14ac:dyDescent="0.2">
      <c r="E1302" s="8"/>
    </row>
    <row r="1303" spans="5:5" x14ac:dyDescent="0.2">
      <c r="E1303" s="8"/>
    </row>
    <row r="1304" spans="5:5" x14ac:dyDescent="0.2">
      <c r="E1304" s="8"/>
    </row>
    <row r="1305" spans="5:5" x14ac:dyDescent="0.2">
      <c r="E1305" s="8"/>
    </row>
    <row r="1306" spans="5:5" x14ac:dyDescent="0.2">
      <c r="E1306" s="8"/>
    </row>
    <row r="1307" spans="5:5" x14ac:dyDescent="0.2">
      <c r="E1307" s="8"/>
    </row>
    <row r="1308" spans="5:5" x14ac:dyDescent="0.2">
      <c r="E1308" s="8"/>
    </row>
    <row r="1309" spans="5:5" x14ac:dyDescent="0.2">
      <c r="E1309" s="8"/>
    </row>
    <row r="1310" spans="5:5" x14ac:dyDescent="0.2">
      <c r="E1310" s="8"/>
    </row>
    <row r="1311" spans="5:5" x14ac:dyDescent="0.2">
      <c r="E1311" s="8"/>
    </row>
    <row r="1312" spans="5:5" x14ac:dyDescent="0.2">
      <c r="E1312" s="8"/>
    </row>
    <row r="1313" spans="5:5" x14ac:dyDescent="0.2">
      <c r="E1313" s="8"/>
    </row>
    <row r="1314" spans="5:5" x14ac:dyDescent="0.2">
      <c r="E1314" s="8"/>
    </row>
    <row r="1315" spans="5:5" x14ac:dyDescent="0.2">
      <c r="E1315" s="8"/>
    </row>
    <row r="1316" spans="5:5" x14ac:dyDescent="0.2">
      <c r="E1316" s="8"/>
    </row>
    <row r="1317" spans="5:5" x14ac:dyDescent="0.2">
      <c r="E1317" s="8"/>
    </row>
    <row r="1318" spans="5:5" x14ac:dyDescent="0.2">
      <c r="E1318" s="8"/>
    </row>
    <row r="1319" spans="5:5" x14ac:dyDescent="0.2">
      <c r="E1319" s="8"/>
    </row>
    <row r="1320" spans="5:5" x14ac:dyDescent="0.2">
      <c r="E1320" s="8"/>
    </row>
    <row r="1321" spans="5:5" x14ac:dyDescent="0.2">
      <c r="E1321" s="8"/>
    </row>
    <row r="1322" spans="5:5" x14ac:dyDescent="0.2">
      <c r="E1322" s="8"/>
    </row>
    <row r="1323" spans="5:5" x14ac:dyDescent="0.2">
      <c r="E1323" s="8"/>
    </row>
    <row r="1324" spans="5:5" x14ac:dyDescent="0.2">
      <c r="E1324" s="8"/>
    </row>
    <row r="1325" spans="5:5" x14ac:dyDescent="0.2">
      <c r="E1325" s="8"/>
    </row>
    <row r="1326" spans="5:5" x14ac:dyDescent="0.2">
      <c r="E1326" s="8"/>
    </row>
    <row r="1327" spans="5:5" x14ac:dyDescent="0.2">
      <c r="E1327" s="8"/>
    </row>
    <row r="1328" spans="5:5" x14ac:dyDescent="0.2">
      <c r="E1328" s="8"/>
    </row>
    <row r="1329" spans="5:5" x14ac:dyDescent="0.2">
      <c r="E1329" s="8"/>
    </row>
    <row r="1330" spans="5:5" x14ac:dyDescent="0.2">
      <c r="E1330" s="8"/>
    </row>
    <row r="1331" spans="5:5" x14ac:dyDescent="0.2">
      <c r="E1331" s="8"/>
    </row>
    <row r="1332" spans="5:5" x14ac:dyDescent="0.2">
      <c r="E1332" s="8"/>
    </row>
    <row r="1333" spans="5:5" x14ac:dyDescent="0.2">
      <c r="E1333" s="8"/>
    </row>
    <row r="1334" spans="5:5" x14ac:dyDescent="0.2">
      <c r="E1334" s="8"/>
    </row>
    <row r="1335" spans="5:5" x14ac:dyDescent="0.2">
      <c r="E1335" s="8"/>
    </row>
    <row r="1336" spans="5:5" x14ac:dyDescent="0.2">
      <c r="E1336" s="8"/>
    </row>
    <row r="1337" spans="5:5" x14ac:dyDescent="0.2">
      <c r="E1337" s="8"/>
    </row>
    <row r="1338" spans="5:5" x14ac:dyDescent="0.2">
      <c r="E1338" s="8"/>
    </row>
    <row r="1339" spans="5:5" x14ac:dyDescent="0.2">
      <c r="E1339" s="8"/>
    </row>
    <row r="1340" spans="5:5" x14ac:dyDescent="0.2">
      <c r="E1340" s="8"/>
    </row>
    <row r="1341" spans="5:5" x14ac:dyDescent="0.2">
      <c r="E1341" s="8"/>
    </row>
    <row r="1342" spans="5:5" x14ac:dyDescent="0.2">
      <c r="E1342" s="8"/>
    </row>
    <row r="1343" spans="5:5" x14ac:dyDescent="0.2">
      <c r="E1343" s="8"/>
    </row>
    <row r="1344" spans="5:5" x14ac:dyDescent="0.2">
      <c r="E1344" s="8"/>
    </row>
    <row r="1345" spans="5:5" x14ac:dyDescent="0.2">
      <c r="E1345" s="8"/>
    </row>
    <row r="1346" spans="5:5" x14ac:dyDescent="0.2">
      <c r="E1346" s="8"/>
    </row>
    <row r="1347" spans="5:5" x14ac:dyDescent="0.2">
      <c r="E1347" s="8"/>
    </row>
    <row r="1348" spans="5:5" x14ac:dyDescent="0.2">
      <c r="E1348" s="8"/>
    </row>
    <row r="1349" spans="5:5" x14ac:dyDescent="0.2">
      <c r="E1349" s="8"/>
    </row>
    <row r="1350" spans="5:5" x14ac:dyDescent="0.2">
      <c r="E1350" s="8"/>
    </row>
    <row r="1351" spans="5:5" x14ac:dyDescent="0.2">
      <c r="E1351" s="8"/>
    </row>
    <row r="1352" spans="5:5" x14ac:dyDescent="0.2">
      <c r="E1352" s="8"/>
    </row>
    <row r="1353" spans="5:5" x14ac:dyDescent="0.2">
      <c r="E1353" s="8"/>
    </row>
    <row r="1354" spans="5:5" x14ac:dyDescent="0.2">
      <c r="E1354" s="8"/>
    </row>
    <row r="1355" spans="5:5" x14ac:dyDescent="0.2">
      <c r="E1355" s="8"/>
    </row>
    <row r="1356" spans="5:5" x14ac:dyDescent="0.2">
      <c r="E1356" s="8"/>
    </row>
    <row r="1357" spans="5:5" x14ac:dyDescent="0.2">
      <c r="E1357" s="8"/>
    </row>
    <row r="1358" spans="5:5" x14ac:dyDescent="0.2">
      <c r="E1358" s="8"/>
    </row>
    <row r="1359" spans="5:5" x14ac:dyDescent="0.2">
      <c r="E1359" s="8"/>
    </row>
    <row r="1360" spans="5:5" x14ac:dyDescent="0.2">
      <c r="E1360" s="8"/>
    </row>
    <row r="1361" spans="5:5" x14ac:dyDescent="0.2">
      <c r="E1361" s="8"/>
    </row>
    <row r="1362" spans="5:5" x14ac:dyDescent="0.2">
      <c r="E1362" s="8"/>
    </row>
    <row r="1363" spans="5:5" x14ac:dyDescent="0.2">
      <c r="E1363" s="8"/>
    </row>
    <row r="1364" spans="5:5" x14ac:dyDescent="0.2">
      <c r="E1364" s="8"/>
    </row>
    <row r="1365" spans="5:5" x14ac:dyDescent="0.2">
      <c r="E1365" s="8"/>
    </row>
    <row r="1366" spans="5:5" x14ac:dyDescent="0.2">
      <c r="E1366" s="8"/>
    </row>
    <row r="1367" spans="5:5" x14ac:dyDescent="0.2">
      <c r="E1367" s="8"/>
    </row>
    <row r="1368" spans="5:5" x14ac:dyDescent="0.2">
      <c r="E1368" s="8"/>
    </row>
    <row r="1369" spans="5:5" x14ac:dyDescent="0.2">
      <c r="E1369" s="8"/>
    </row>
    <row r="1370" spans="5:5" x14ac:dyDescent="0.2">
      <c r="E1370" s="8"/>
    </row>
    <row r="1371" spans="5:5" x14ac:dyDescent="0.2">
      <c r="E1371" s="8"/>
    </row>
    <row r="1372" spans="5:5" x14ac:dyDescent="0.2">
      <c r="E1372" s="8"/>
    </row>
    <row r="1373" spans="5:5" x14ac:dyDescent="0.2">
      <c r="E1373" s="8"/>
    </row>
    <row r="1374" spans="5:5" x14ac:dyDescent="0.2">
      <c r="E1374" s="8"/>
    </row>
    <row r="1375" spans="5:5" x14ac:dyDescent="0.2">
      <c r="E1375" s="8"/>
    </row>
    <row r="1376" spans="5:5" x14ac:dyDescent="0.2">
      <c r="E1376" s="8"/>
    </row>
    <row r="1377" spans="5:5" x14ac:dyDescent="0.2">
      <c r="E1377" s="8"/>
    </row>
    <row r="1378" spans="5:5" x14ac:dyDescent="0.2">
      <c r="E1378" s="8"/>
    </row>
    <row r="1379" spans="5:5" x14ac:dyDescent="0.2">
      <c r="E1379" s="8"/>
    </row>
    <row r="1380" spans="5:5" x14ac:dyDescent="0.2">
      <c r="E1380" s="8"/>
    </row>
    <row r="1381" spans="5:5" x14ac:dyDescent="0.2">
      <c r="E1381" s="8"/>
    </row>
    <row r="1382" spans="5:5" x14ac:dyDescent="0.2">
      <c r="E1382" s="8"/>
    </row>
    <row r="1383" spans="5:5" x14ac:dyDescent="0.2">
      <c r="E1383" s="8"/>
    </row>
    <row r="1384" spans="5:5" x14ac:dyDescent="0.2">
      <c r="E1384" s="8"/>
    </row>
    <row r="1385" spans="5:5" x14ac:dyDescent="0.2">
      <c r="E1385" s="8"/>
    </row>
    <row r="1386" spans="5:5" x14ac:dyDescent="0.2">
      <c r="E1386" s="8"/>
    </row>
    <row r="1387" spans="5:5" x14ac:dyDescent="0.2">
      <c r="E1387" s="8"/>
    </row>
    <row r="1388" spans="5:5" x14ac:dyDescent="0.2">
      <c r="E1388" s="8"/>
    </row>
    <row r="1389" spans="5:5" x14ac:dyDescent="0.2">
      <c r="E1389" s="8"/>
    </row>
    <row r="1390" spans="5:5" x14ac:dyDescent="0.2">
      <c r="E1390" s="8"/>
    </row>
    <row r="1391" spans="5:5" x14ac:dyDescent="0.2">
      <c r="E1391" s="8"/>
    </row>
    <row r="1392" spans="5:5" x14ac:dyDescent="0.2">
      <c r="E1392" s="8"/>
    </row>
    <row r="1393" spans="5:5" x14ac:dyDescent="0.2">
      <c r="E1393" s="8"/>
    </row>
    <row r="1394" spans="5:5" x14ac:dyDescent="0.2">
      <c r="E1394" s="8"/>
    </row>
    <row r="1395" spans="5:5" x14ac:dyDescent="0.2">
      <c r="E1395" s="8"/>
    </row>
    <row r="1396" spans="5:5" x14ac:dyDescent="0.2">
      <c r="E1396" s="8"/>
    </row>
    <row r="1397" spans="5:5" x14ac:dyDescent="0.2">
      <c r="E1397" s="8"/>
    </row>
    <row r="1398" spans="5:5" x14ac:dyDescent="0.2">
      <c r="E1398" s="8"/>
    </row>
    <row r="1399" spans="5:5" x14ac:dyDescent="0.2">
      <c r="E1399" s="8"/>
    </row>
    <row r="1400" spans="5:5" x14ac:dyDescent="0.2">
      <c r="E1400" s="8"/>
    </row>
    <row r="1401" spans="5:5" x14ac:dyDescent="0.2">
      <c r="E1401" s="8"/>
    </row>
    <row r="1402" spans="5:5" x14ac:dyDescent="0.2">
      <c r="E1402" s="8"/>
    </row>
    <row r="1403" spans="5:5" x14ac:dyDescent="0.2">
      <c r="E1403" s="8"/>
    </row>
    <row r="1404" spans="5:5" x14ac:dyDescent="0.2">
      <c r="E1404" s="8"/>
    </row>
    <row r="1405" spans="5:5" x14ac:dyDescent="0.2">
      <c r="E1405" s="8"/>
    </row>
    <row r="1406" spans="5:5" x14ac:dyDescent="0.2">
      <c r="E1406" s="8"/>
    </row>
    <row r="1407" spans="5:5" x14ac:dyDescent="0.2">
      <c r="E1407" s="8"/>
    </row>
    <row r="1408" spans="5:5" x14ac:dyDescent="0.2">
      <c r="E1408" s="8"/>
    </row>
    <row r="1409" spans="5:5" x14ac:dyDescent="0.2">
      <c r="E1409" s="8"/>
    </row>
    <row r="1410" spans="5:5" x14ac:dyDescent="0.2">
      <c r="E1410" s="8"/>
    </row>
    <row r="1411" spans="5:5" x14ac:dyDescent="0.2">
      <c r="E1411" s="8"/>
    </row>
    <row r="1412" spans="5:5" x14ac:dyDescent="0.2">
      <c r="E1412" s="8"/>
    </row>
    <row r="1413" spans="5:5" x14ac:dyDescent="0.2">
      <c r="E1413" s="8"/>
    </row>
    <row r="1414" spans="5:5" x14ac:dyDescent="0.2">
      <c r="E1414" s="8"/>
    </row>
    <row r="1415" spans="5:5" x14ac:dyDescent="0.2">
      <c r="E1415" s="8"/>
    </row>
    <row r="1416" spans="5:5" x14ac:dyDescent="0.2">
      <c r="E1416" s="8"/>
    </row>
    <row r="1417" spans="5:5" x14ac:dyDescent="0.2">
      <c r="E1417" s="8"/>
    </row>
    <row r="1418" spans="5:5" x14ac:dyDescent="0.2">
      <c r="E1418" s="8"/>
    </row>
    <row r="1419" spans="5:5" x14ac:dyDescent="0.2">
      <c r="E1419" s="8"/>
    </row>
    <row r="1420" spans="5:5" x14ac:dyDescent="0.2">
      <c r="E1420" s="8"/>
    </row>
    <row r="1421" spans="5:5" x14ac:dyDescent="0.2">
      <c r="E1421" s="8"/>
    </row>
    <row r="1422" spans="5:5" x14ac:dyDescent="0.2">
      <c r="E1422" s="8"/>
    </row>
    <row r="1423" spans="5:5" x14ac:dyDescent="0.2">
      <c r="E1423" s="8"/>
    </row>
    <row r="1424" spans="5:5" x14ac:dyDescent="0.2">
      <c r="E1424" s="8"/>
    </row>
    <row r="1425" spans="5:5" x14ac:dyDescent="0.2">
      <c r="E1425" s="8"/>
    </row>
    <row r="1426" spans="5:5" x14ac:dyDescent="0.2">
      <c r="E1426" s="8"/>
    </row>
    <row r="1427" spans="5:5" x14ac:dyDescent="0.2">
      <c r="E1427" s="8"/>
    </row>
    <row r="1428" spans="5:5" x14ac:dyDescent="0.2">
      <c r="E1428" s="8"/>
    </row>
    <row r="1429" spans="5:5" x14ac:dyDescent="0.2">
      <c r="E1429" s="8"/>
    </row>
    <row r="1430" spans="5:5" x14ac:dyDescent="0.2">
      <c r="E1430" s="8"/>
    </row>
    <row r="1431" spans="5:5" x14ac:dyDescent="0.2">
      <c r="E1431" s="8"/>
    </row>
    <row r="1432" spans="5:5" x14ac:dyDescent="0.2">
      <c r="E1432" s="8"/>
    </row>
    <row r="1433" spans="5:5" x14ac:dyDescent="0.2">
      <c r="E1433" s="8"/>
    </row>
    <row r="1434" spans="5:5" x14ac:dyDescent="0.2">
      <c r="E1434" s="8"/>
    </row>
    <row r="1435" spans="5:5" x14ac:dyDescent="0.2">
      <c r="E1435" s="8"/>
    </row>
    <row r="1436" spans="5:5" x14ac:dyDescent="0.2">
      <c r="E1436" s="8"/>
    </row>
    <row r="1437" spans="5:5" x14ac:dyDescent="0.2">
      <c r="E1437" s="8"/>
    </row>
    <row r="1438" spans="5:5" x14ac:dyDescent="0.2">
      <c r="E1438" s="8"/>
    </row>
    <row r="1439" spans="5:5" x14ac:dyDescent="0.2">
      <c r="E1439" s="8"/>
    </row>
    <row r="1440" spans="5:5" x14ac:dyDescent="0.2">
      <c r="E1440" s="8"/>
    </row>
    <row r="1441" spans="5:5" x14ac:dyDescent="0.2">
      <c r="E1441" s="8"/>
    </row>
    <row r="1442" spans="5:5" x14ac:dyDescent="0.2">
      <c r="E1442" s="8"/>
    </row>
    <row r="1443" spans="5:5" x14ac:dyDescent="0.2">
      <c r="E1443" s="8"/>
    </row>
    <row r="1444" spans="5:5" x14ac:dyDescent="0.2">
      <c r="E1444" s="8"/>
    </row>
    <row r="1445" spans="5:5" x14ac:dyDescent="0.2">
      <c r="E1445" s="8"/>
    </row>
    <row r="1446" spans="5:5" x14ac:dyDescent="0.2">
      <c r="E1446" s="8"/>
    </row>
    <row r="1447" spans="5:5" x14ac:dyDescent="0.2">
      <c r="E1447" s="8"/>
    </row>
    <row r="1448" spans="5:5" x14ac:dyDescent="0.2">
      <c r="E1448" s="8"/>
    </row>
    <row r="1449" spans="5:5" x14ac:dyDescent="0.2">
      <c r="E1449" s="8"/>
    </row>
    <row r="1450" spans="5:5" x14ac:dyDescent="0.2">
      <c r="E1450" s="8"/>
    </row>
    <row r="1451" spans="5:5" x14ac:dyDescent="0.2">
      <c r="E1451" s="8"/>
    </row>
    <row r="1452" spans="5:5" x14ac:dyDescent="0.2">
      <c r="E1452" s="8"/>
    </row>
    <row r="1453" spans="5:5" x14ac:dyDescent="0.2">
      <c r="E1453" s="8"/>
    </row>
    <row r="1454" spans="5:5" x14ac:dyDescent="0.2">
      <c r="E1454" s="8"/>
    </row>
    <row r="1455" spans="5:5" x14ac:dyDescent="0.2">
      <c r="E1455" s="8"/>
    </row>
    <row r="1456" spans="5:5" x14ac:dyDescent="0.2">
      <c r="E1456" s="8"/>
    </row>
    <row r="1457" spans="5:5" x14ac:dyDescent="0.2">
      <c r="E1457" s="8"/>
    </row>
    <row r="1458" spans="5:5" x14ac:dyDescent="0.2">
      <c r="E1458" s="8"/>
    </row>
    <row r="1459" spans="5:5" x14ac:dyDescent="0.2">
      <c r="E1459" s="8"/>
    </row>
    <row r="1460" spans="5:5" x14ac:dyDescent="0.2">
      <c r="E1460" s="8"/>
    </row>
    <row r="1461" spans="5:5" x14ac:dyDescent="0.2">
      <c r="E1461" s="8"/>
    </row>
    <row r="1462" spans="5:5" x14ac:dyDescent="0.2">
      <c r="E1462" s="8"/>
    </row>
    <row r="1463" spans="5:5" x14ac:dyDescent="0.2">
      <c r="E1463" s="8"/>
    </row>
    <row r="1464" spans="5:5" x14ac:dyDescent="0.2">
      <c r="E1464" s="8"/>
    </row>
    <row r="1465" spans="5:5" x14ac:dyDescent="0.2">
      <c r="E1465" s="8"/>
    </row>
    <row r="1466" spans="5:5" x14ac:dyDescent="0.2">
      <c r="E1466" s="8"/>
    </row>
    <row r="1467" spans="5:5" x14ac:dyDescent="0.2">
      <c r="E1467" s="8"/>
    </row>
    <row r="1468" spans="5:5" x14ac:dyDescent="0.2">
      <c r="E1468" s="8"/>
    </row>
    <row r="1469" spans="5:5" x14ac:dyDescent="0.2">
      <c r="E1469" s="8"/>
    </row>
    <row r="1470" spans="5:5" x14ac:dyDescent="0.2">
      <c r="E1470" s="8"/>
    </row>
    <row r="1471" spans="5:5" x14ac:dyDescent="0.2">
      <c r="E1471" s="8"/>
    </row>
    <row r="1472" spans="5:5" x14ac:dyDescent="0.2">
      <c r="E1472" s="8"/>
    </row>
    <row r="1473" spans="5:5" x14ac:dyDescent="0.2">
      <c r="E1473" s="8"/>
    </row>
    <row r="1474" spans="5:5" x14ac:dyDescent="0.2">
      <c r="E1474" s="8"/>
    </row>
    <row r="1475" spans="5:5" x14ac:dyDescent="0.2">
      <c r="E1475" s="8"/>
    </row>
    <row r="1476" spans="5:5" x14ac:dyDescent="0.2">
      <c r="E1476" s="8"/>
    </row>
    <row r="1477" spans="5:5" x14ac:dyDescent="0.2">
      <c r="E1477" s="8"/>
    </row>
    <row r="1478" spans="5:5" x14ac:dyDescent="0.2">
      <c r="E1478" s="8"/>
    </row>
    <row r="1479" spans="5:5" x14ac:dyDescent="0.2">
      <c r="E1479" s="8"/>
    </row>
    <row r="1480" spans="5:5" x14ac:dyDescent="0.2">
      <c r="E1480" s="8"/>
    </row>
    <row r="1481" spans="5:5" x14ac:dyDescent="0.2">
      <c r="E1481" s="8"/>
    </row>
    <row r="1482" spans="5:5" x14ac:dyDescent="0.2">
      <c r="E1482" s="8"/>
    </row>
    <row r="1483" spans="5:5" x14ac:dyDescent="0.2">
      <c r="E1483" s="8"/>
    </row>
    <row r="1484" spans="5:5" x14ac:dyDescent="0.2">
      <c r="E1484" s="8"/>
    </row>
    <row r="1485" spans="5:5" x14ac:dyDescent="0.2">
      <c r="E1485" s="8"/>
    </row>
    <row r="1486" spans="5:5" x14ac:dyDescent="0.2">
      <c r="E1486" s="8"/>
    </row>
    <row r="1487" spans="5:5" x14ac:dyDescent="0.2">
      <c r="E1487" s="8"/>
    </row>
    <row r="1488" spans="5:5" x14ac:dyDescent="0.2">
      <c r="E1488" s="8"/>
    </row>
    <row r="1489" spans="5:5" x14ac:dyDescent="0.2">
      <c r="E1489" s="8"/>
    </row>
    <row r="1490" spans="5:5" x14ac:dyDescent="0.2">
      <c r="E1490" s="8"/>
    </row>
    <row r="1491" spans="5:5" x14ac:dyDescent="0.2">
      <c r="E1491" s="8"/>
    </row>
    <row r="1492" spans="5:5" x14ac:dyDescent="0.2">
      <c r="E1492" s="8"/>
    </row>
    <row r="1493" spans="5:5" x14ac:dyDescent="0.2">
      <c r="E1493" s="8"/>
    </row>
    <row r="1494" spans="5:5" x14ac:dyDescent="0.2">
      <c r="E1494" s="8"/>
    </row>
    <row r="1495" spans="5:5" x14ac:dyDescent="0.2">
      <c r="E1495" s="8"/>
    </row>
    <row r="1496" spans="5:5" x14ac:dyDescent="0.2">
      <c r="E1496" s="8"/>
    </row>
    <row r="1497" spans="5:5" x14ac:dyDescent="0.2">
      <c r="E1497" s="8"/>
    </row>
    <row r="1498" spans="5:5" x14ac:dyDescent="0.2">
      <c r="E1498" s="8"/>
    </row>
    <row r="1499" spans="5:5" x14ac:dyDescent="0.2">
      <c r="E1499" s="8"/>
    </row>
    <row r="1500" spans="5:5" x14ac:dyDescent="0.2">
      <c r="E1500" s="8"/>
    </row>
    <row r="1501" spans="5:5" x14ac:dyDescent="0.2">
      <c r="E1501" s="8"/>
    </row>
    <row r="1502" spans="5:5" x14ac:dyDescent="0.2">
      <c r="E1502" s="8"/>
    </row>
    <row r="1503" spans="5:5" x14ac:dyDescent="0.2">
      <c r="E1503" s="8"/>
    </row>
    <row r="1504" spans="5:5" x14ac:dyDescent="0.2">
      <c r="E1504" s="8"/>
    </row>
    <row r="1505" spans="5:5" x14ac:dyDescent="0.2">
      <c r="E1505" s="8"/>
    </row>
    <row r="1506" spans="5:5" x14ac:dyDescent="0.2">
      <c r="E1506" s="8"/>
    </row>
    <row r="1507" spans="5:5" x14ac:dyDescent="0.2">
      <c r="E1507" s="8"/>
    </row>
    <row r="1508" spans="5:5" x14ac:dyDescent="0.2">
      <c r="E1508" s="8"/>
    </row>
    <row r="1509" spans="5:5" x14ac:dyDescent="0.2">
      <c r="E1509" s="8"/>
    </row>
    <row r="1510" spans="5:5" x14ac:dyDescent="0.2">
      <c r="E1510" s="8"/>
    </row>
    <row r="1511" spans="5:5" x14ac:dyDescent="0.2">
      <c r="E1511" s="8"/>
    </row>
    <row r="1512" spans="5:5" x14ac:dyDescent="0.2">
      <c r="E1512" s="8"/>
    </row>
    <row r="1513" spans="5:5" x14ac:dyDescent="0.2">
      <c r="E1513" s="8"/>
    </row>
    <row r="1514" spans="5:5" x14ac:dyDescent="0.2">
      <c r="E1514" s="8"/>
    </row>
    <row r="1515" spans="5:5" x14ac:dyDescent="0.2">
      <c r="E1515" s="8"/>
    </row>
    <row r="1516" spans="5:5" x14ac:dyDescent="0.2">
      <c r="E1516" s="8"/>
    </row>
    <row r="1517" spans="5:5" x14ac:dyDescent="0.2">
      <c r="E1517" s="8"/>
    </row>
    <row r="1518" spans="5:5" x14ac:dyDescent="0.2">
      <c r="E1518" s="8"/>
    </row>
    <row r="1519" spans="5:5" x14ac:dyDescent="0.2">
      <c r="E1519" s="8"/>
    </row>
    <row r="1520" spans="5:5" x14ac:dyDescent="0.2">
      <c r="E1520" s="8"/>
    </row>
    <row r="1521" spans="5:5" x14ac:dyDescent="0.2">
      <c r="E1521" s="8"/>
    </row>
    <row r="1522" spans="5:5" x14ac:dyDescent="0.2">
      <c r="E1522" s="8"/>
    </row>
    <row r="1523" spans="5:5" x14ac:dyDescent="0.2">
      <c r="E1523" s="8"/>
    </row>
    <row r="1524" spans="5:5" x14ac:dyDescent="0.2">
      <c r="E1524" s="8"/>
    </row>
    <row r="1525" spans="5:5" x14ac:dyDescent="0.2">
      <c r="E1525" s="8"/>
    </row>
    <row r="1526" spans="5:5" x14ac:dyDescent="0.2">
      <c r="E1526" s="8"/>
    </row>
    <row r="1527" spans="5:5" x14ac:dyDescent="0.2">
      <c r="E1527" s="8"/>
    </row>
    <row r="1528" spans="5:5" x14ac:dyDescent="0.2">
      <c r="E1528" s="8"/>
    </row>
    <row r="1529" spans="5:5" x14ac:dyDescent="0.2">
      <c r="E1529" s="8"/>
    </row>
    <row r="1530" spans="5:5" x14ac:dyDescent="0.2">
      <c r="E1530" s="8"/>
    </row>
    <row r="1531" spans="5:5" x14ac:dyDescent="0.2">
      <c r="E1531" s="8"/>
    </row>
    <row r="1532" spans="5:5" x14ac:dyDescent="0.2">
      <c r="E1532" s="8"/>
    </row>
    <row r="1533" spans="5:5" x14ac:dyDescent="0.2">
      <c r="E1533" s="8"/>
    </row>
    <row r="1534" spans="5:5" x14ac:dyDescent="0.2">
      <c r="E1534" s="8"/>
    </row>
    <row r="1535" spans="5:5" x14ac:dyDescent="0.2">
      <c r="E1535" s="8"/>
    </row>
    <row r="1536" spans="5:5" x14ac:dyDescent="0.2">
      <c r="E1536" s="8"/>
    </row>
    <row r="1537" spans="5:5" x14ac:dyDescent="0.2">
      <c r="E1537" s="8"/>
    </row>
    <row r="1538" spans="5:5" x14ac:dyDescent="0.2">
      <c r="E1538" s="8"/>
    </row>
    <row r="1539" spans="5:5" x14ac:dyDescent="0.2">
      <c r="E1539" s="8"/>
    </row>
    <row r="1540" spans="5:5" x14ac:dyDescent="0.2">
      <c r="E1540" s="8"/>
    </row>
    <row r="1541" spans="5:5" x14ac:dyDescent="0.2">
      <c r="E1541" s="8"/>
    </row>
    <row r="1542" spans="5:5" x14ac:dyDescent="0.2">
      <c r="E1542" s="8"/>
    </row>
    <row r="1543" spans="5:5" x14ac:dyDescent="0.2">
      <c r="E1543" s="8"/>
    </row>
    <row r="1544" spans="5:5" x14ac:dyDescent="0.2">
      <c r="E1544" s="8"/>
    </row>
    <row r="1545" spans="5:5" x14ac:dyDescent="0.2">
      <c r="E1545" s="8"/>
    </row>
    <row r="1546" spans="5:5" x14ac:dyDescent="0.2">
      <c r="E1546" s="8"/>
    </row>
    <row r="1547" spans="5:5" x14ac:dyDescent="0.2">
      <c r="E1547" s="8"/>
    </row>
    <row r="1548" spans="5:5" x14ac:dyDescent="0.2">
      <c r="E1548" s="8"/>
    </row>
    <row r="1549" spans="5:5" x14ac:dyDescent="0.2">
      <c r="E1549" s="8"/>
    </row>
    <row r="1550" spans="5:5" x14ac:dyDescent="0.2">
      <c r="E1550" s="8"/>
    </row>
    <row r="1551" spans="5:5" x14ac:dyDescent="0.2">
      <c r="E1551" s="8"/>
    </row>
    <row r="1552" spans="5:5" x14ac:dyDescent="0.2">
      <c r="E1552" s="8"/>
    </row>
    <row r="1553" spans="5:5" x14ac:dyDescent="0.2">
      <c r="E1553" s="8"/>
    </row>
    <row r="1554" spans="5:5" x14ac:dyDescent="0.2">
      <c r="E1554" s="8"/>
    </row>
    <row r="1555" spans="5:5" x14ac:dyDescent="0.2">
      <c r="E1555" s="8"/>
    </row>
    <row r="1556" spans="5:5" x14ac:dyDescent="0.2">
      <c r="E1556" s="8"/>
    </row>
    <row r="1557" spans="5:5" x14ac:dyDescent="0.2">
      <c r="E1557" s="8"/>
    </row>
    <row r="1558" spans="5:5" x14ac:dyDescent="0.2">
      <c r="E1558" s="8"/>
    </row>
    <row r="1559" spans="5:5" x14ac:dyDescent="0.2">
      <c r="E1559" s="8"/>
    </row>
    <row r="1560" spans="5:5" x14ac:dyDescent="0.2">
      <c r="E1560" s="8"/>
    </row>
    <row r="1561" spans="5:5" x14ac:dyDescent="0.2">
      <c r="E1561" s="8"/>
    </row>
    <row r="1562" spans="5:5" x14ac:dyDescent="0.2">
      <c r="E1562" s="8"/>
    </row>
    <row r="1563" spans="5:5" x14ac:dyDescent="0.2">
      <c r="E1563" s="8"/>
    </row>
    <row r="1564" spans="5:5" x14ac:dyDescent="0.2">
      <c r="E1564" s="8"/>
    </row>
    <row r="1565" spans="5:5" x14ac:dyDescent="0.2">
      <c r="E1565" s="8"/>
    </row>
    <row r="1566" spans="5:5" x14ac:dyDescent="0.2">
      <c r="E1566" s="8"/>
    </row>
    <row r="1567" spans="5:5" x14ac:dyDescent="0.2">
      <c r="E1567" s="8"/>
    </row>
    <row r="1568" spans="5:5" x14ac:dyDescent="0.2">
      <c r="E1568" s="8"/>
    </row>
    <row r="1569" spans="5:5" x14ac:dyDescent="0.2">
      <c r="E1569" s="8"/>
    </row>
    <row r="1570" spans="5:5" x14ac:dyDescent="0.2">
      <c r="E1570" s="8"/>
    </row>
    <row r="1571" spans="5:5" x14ac:dyDescent="0.2">
      <c r="E1571" s="8"/>
    </row>
    <row r="1572" spans="5:5" x14ac:dyDescent="0.2">
      <c r="E1572" s="8"/>
    </row>
    <row r="1573" spans="5:5" x14ac:dyDescent="0.2">
      <c r="E1573" s="8"/>
    </row>
    <row r="1574" spans="5:5" x14ac:dyDescent="0.2">
      <c r="E1574" s="8"/>
    </row>
    <row r="1575" spans="5:5" x14ac:dyDescent="0.2">
      <c r="E1575" s="8"/>
    </row>
    <row r="1576" spans="5:5" x14ac:dyDescent="0.2">
      <c r="E1576" s="8"/>
    </row>
    <row r="1577" spans="5:5" x14ac:dyDescent="0.2">
      <c r="E1577" s="8"/>
    </row>
    <row r="1578" spans="5:5" x14ac:dyDescent="0.2">
      <c r="E1578" s="8"/>
    </row>
    <row r="1579" spans="5:5" x14ac:dyDescent="0.2">
      <c r="E1579" s="8"/>
    </row>
    <row r="1580" spans="5:5" x14ac:dyDescent="0.2">
      <c r="E1580" s="8"/>
    </row>
    <row r="1581" spans="5:5" x14ac:dyDescent="0.2">
      <c r="E1581" s="8"/>
    </row>
    <row r="1582" spans="5:5" x14ac:dyDescent="0.2">
      <c r="E1582" s="8"/>
    </row>
    <row r="1583" spans="5:5" x14ac:dyDescent="0.2">
      <c r="E1583" s="8"/>
    </row>
    <row r="1584" spans="5:5" x14ac:dyDescent="0.2">
      <c r="E1584" s="8"/>
    </row>
    <row r="1585" spans="5:5" x14ac:dyDescent="0.2">
      <c r="E1585" s="8"/>
    </row>
    <row r="1586" spans="5:5" x14ac:dyDescent="0.2">
      <c r="E1586" s="8"/>
    </row>
    <row r="1587" spans="5:5" x14ac:dyDescent="0.2">
      <c r="E1587" s="8"/>
    </row>
    <row r="1588" spans="5:5" x14ac:dyDescent="0.2">
      <c r="E1588" s="8"/>
    </row>
    <row r="1589" spans="5:5" x14ac:dyDescent="0.2">
      <c r="E1589" s="8"/>
    </row>
    <row r="1590" spans="5:5" x14ac:dyDescent="0.2">
      <c r="E1590" s="8"/>
    </row>
    <row r="1591" spans="5:5" x14ac:dyDescent="0.2">
      <c r="E1591" s="8"/>
    </row>
    <row r="1592" spans="5:5" x14ac:dyDescent="0.2">
      <c r="E1592" s="8"/>
    </row>
    <row r="1593" spans="5:5" x14ac:dyDescent="0.2">
      <c r="E1593" s="8"/>
    </row>
  </sheetData>
  <phoneticPr fontId="0" type="noConversion"/>
  <printOptions horizontalCentered="1"/>
  <pageMargins left="0.75" right="0.75" top="0.4" bottom="0.25" header="0.25" footer="0.25"/>
  <pageSetup orientation="portrait" useFirstPageNumber="1" horizontalDpi="4294967292" r:id="rId1"/>
  <headerFooter alignWithMargins="0">
    <oddFooter>&amp;C&amp;"Arial,Bold"&amp;8&amp;P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8"/>
  <dimension ref="A1:E1513"/>
  <sheetViews>
    <sheetView zoomScaleNormal="100" zoomScaleSheetLayoutView="100" workbookViewId="0">
      <selection activeCell="I13" sqref="I13"/>
    </sheetView>
  </sheetViews>
  <sheetFormatPr defaultRowHeight="12.75" x14ac:dyDescent="0.2"/>
  <cols>
    <col min="1" max="1" width="30.5703125" customWidth="1"/>
    <col min="2" max="8" width="7.7109375" customWidth="1"/>
  </cols>
  <sheetData>
    <row r="1" spans="1:5" ht="155.1" customHeight="1" x14ac:dyDescent="0.25">
      <c r="A1" s="20" t="s">
        <v>131</v>
      </c>
      <c r="B1" s="1" t="s">
        <v>63</v>
      </c>
      <c r="C1" s="1" t="s">
        <v>64</v>
      </c>
      <c r="D1" s="29" t="s">
        <v>17</v>
      </c>
      <c r="E1" s="30" t="s">
        <v>148</v>
      </c>
    </row>
    <row r="2" spans="1:5" s="4" customFormat="1" ht="11.85" customHeight="1" x14ac:dyDescent="0.2">
      <c r="A2" s="2">
        <v>2009</v>
      </c>
      <c r="B2" s="3" t="s">
        <v>43</v>
      </c>
      <c r="C2" s="3" t="s">
        <v>44</v>
      </c>
    </row>
    <row r="3" spans="1:5" ht="3.95" customHeight="1" x14ac:dyDescent="0.2"/>
    <row r="4" spans="1:5" ht="15.75" x14ac:dyDescent="0.25">
      <c r="A4" s="6" t="s">
        <v>124</v>
      </c>
      <c r="B4" s="8"/>
      <c r="C4" s="8"/>
      <c r="D4" s="8"/>
      <c r="E4" s="8"/>
    </row>
    <row r="5" spans="1:5" x14ac:dyDescent="0.2">
      <c r="A5" s="7" t="s">
        <v>37</v>
      </c>
      <c r="B5" s="31">
        <v>75</v>
      </c>
      <c r="C5" s="31">
        <v>183</v>
      </c>
      <c r="D5" s="8">
        <f t="shared" ref="D5:D18" si="0">E5-SUM(B5:C5)</f>
        <v>5</v>
      </c>
      <c r="E5" s="31">
        <v>263</v>
      </c>
    </row>
    <row r="6" spans="1:5" x14ac:dyDescent="0.2">
      <c r="A6" s="7" t="s">
        <v>110</v>
      </c>
      <c r="B6" s="31">
        <v>75</v>
      </c>
      <c r="C6" s="31">
        <v>197</v>
      </c>
      <c r="D6" s="8">
        <f t="shared" si="0"/>
        <v>5</v>
      </c>
      <c r="E6" s="31">
        <v>277</v>
      </c>
    </row>
    <row r="7" spans="1:5" x14ac:dyDescent="0.2">
      <c r="A7" s="7" t="s">
        <v>111</v>
      </c>
      <c r="B7" s="31">
        <v>47</v>
      </c>
      <c r="C7" s="31">
        <v>138</v>
      </c>
      <c r="D7" s="8">
        <f t="shared" si="0"/>
        <v>4</v>
      </c>
      <c r="E7" s="31">
        <v>189</v>
      </c>
    </row>
    <row r="8" spans="1:5" x14ac:dyDescent="0.2">
      <c r="A8" s="7" t="s">
        <v>112</v>
      </c>
      <c r="B8" s="31">
        <v>51</v>
      </c>
      <c r="C8" s="31">
        <v>251</v>
      </c>
      <c r="D8" s="8">
        <f t="shared" si="0"/>
        <v>3</v>
      </c>
      <c r="E8" s="31">
        <v>305</v>
      </c>
    </row>
    <row r="9" spans="1:5" x14ac:dyDescent="0.2">
      <c r="A9" s="7" t="s">
        <v>85</v>
      </c>
      <c r="B9" s="31">
        <v>142</v>
      </c>
      <c r="C9" s="31">
        <v>494</v>
      </c>
      <c r="D9" s="8">
        <f t="shared" si="0"/>
        <v>5</v>
      </c>
      <c r="E9" s="31">
        <v>641</v>
      </c>
    </row>
    <row r="10" spans="1:5" x14ac:dyDescent="0.2">
      <c r="A10" s="7" t="s">
        <v>88</v>
      </c>
      <c r="B10" s="31">
        <v>35</v>
      </c>
      <c r="C10" s="31">
        <v>99</v>
      </c>
      <c r="D10" s="8">
        <f t="shared" si="0"/>
        <v>3</v>
      </c>
      <c r="E10" s="31">
        <v>137</v>
      </c>
    </row>
    <row r="11" spans="1:5" x14ac:dyDescent="0.2">
      <c r="A11" s="7" t="s">
        <v>89</v>
      </c>
      <c r="B11" s="31">
        <v>45</v>
      </c>
      <c r="C11" s="31">
        <v>236</v>
      </c>
      <c r="D11" s="8">
        <f t="shared" si="0"/>
        <v>8</v>
      </c>
      <c r="E11" s="31">
        <v>289</v>
      </c>
    </row>
    <row r="12" spans="1:5" x14ac:dyDescent="0.2">
      <c r="A12" s="7" t="s">
        <v>92</v>
      </c>
      <c r="B12" s="31">
        <v>39</v>
      </c>
      <c r="C12" s="31">
        <v>227</v>
      </c>
      <c r="D12" s="8">
        <f t="shared" si="0"/>
        <v>12</v>
      </c>
      <c r="E12" s="31">
        <v>278</v>
      </c>
    </row>
    <row r="13" spans="1:5" x14ac:dyDescent="0.2">
      <c r="A13" s="7" t="s">
        <v>95</v>
      </c>
      <c r="B13" s="31">
        <v>26</v>
      </c>
      <c r="C13" s="31">
        <v>154</v>
      </c>
      <c r="D13" s="8">
        <f t="shared" si="0"/>
        <v>2</v>
      </c>
      <c r="E13" s="31">
        <v>182</v>
      </c>
    </row>
    <row r="14" spans="1:5" x14ac:dyDescent="0.2">
      <c r="A14" s="7" t="s">
        <v>99</v>
      </c>
      <c r="B14" s="31">
        <v>48</v>
      </c>
      <c r="C14" s="31">
        <v>293</v>
      </c>
      <c r="D14" s="8">
        <f t="shared" si="0"/>
        <v>4</v>
      </c>
      <c r="E14" s="31">
        <v>345</v>
      </c>
    </row>
    <row r="15" spans="1:5" x14ac:dyDescent="0.2">
      <c r="A15" s="7" t="s">
        <v>101</v>
      </c>
      <c r="B15" s="31">
        <v>15</v>
      </c>
      <c r="C15" s="31">
        <v>41</v>
      </c>
      <c r="D15" s="8">
        <f t="shared" si="0"/>
        <v>4</v>
      </c>
      <c r="E15" s="31">
        <v>60</v>
      </c>
    </row>
    <row r="16" spans="1:5" x14ac:dyDescent="0.2">
      <c r="A16" s="7" t="s">
        <v>103</v>
      </c>
      <c r="B16" s="31">
        <v>81</v>
      </c>
      <c r="C16" s="31">
        <v>259</v>
      </c>
      <c r="D16" s="8">
        <f t="shared" si="0"/>
        <v>1</v>
      </c>
      <c r="E16" s="31">
        <v>341</v>
      </c>
    </row>
    <row r="17" spans="1:5" x14ac:dyDescent="0.2">
      <c r="A17" s="7" t="s">
        <v>71</v>
      </c>
      <c r="B17" s="31">
        <v>32</v>
      </c>
      <c r="C17" s="31">
        <v>129</v>
      </c>
      <c r="D17" s="8">
        <f t="shared" si="0"/>
        <v>3</v>
      </c>
      <c r="E17" s="31">
        <v>164</v>
      </c>
    </row>
    <row r="18" spans="1:5" x14ac:dyDescent="0.2">
      <c r="A18" s="7" t="s">
        <v>72</v>
      </c>
      <c r="B18" s="31">
        <v>50</v>
      </c>
      <c r="C18" s="31">
        <v>143</v>
      </c>
      <c r="D18" s="8">
        <f t="shared" si="0"/>
        <v>1</v>
      </c>
      <c r="E18" s="31">
        <v>194</v>
      </c>
    </row>
    <row r="19" spans="1:5" x14ac:dyDescent="0.2">
      <c r="A19" s="9" t="s">
        <v>148</v>
      </c>
      <c r="B19" s="24">
        <f>SUM(B5:B18)</f>
        <v>761</v>
      </c>
      <c r="C19" s="24">
        <f>SUM(C5:C18)</f>
        <v>2844</v>
      </c>
      <c r="D19" s="24">
        <f>SUM(D5:D18)</f>
        <v>60</v>
      </c>
      <c r="E19" s="24">
        <f>SUM(E5:E18)</f>
        <v>3665</v>
      </c>
    </row>
    <row r="20" spans="1:5" x14ac:dyDescent="0.2">
      <c r="A20" s="14"/>
      <c r="B20" s="8"/>
      <c r="C20" s="8"/>
      <c r="D20" s="8"/>
      <c r="E20" s="8"/>
    </row>
    <row r="21" spans="1:5" x14ac:dyDescent="0.2">
      <c r="E21" s="8"/>
    </row>
    <row r="22" spans="1:5" x14ac:dyDescent="0.2">
      <c r="E22" s="8"/>
    </row>
    <row r="23" spans="1:5" x14ac:dyDescent="0.2">
      <c r="E23" s="8"/>
    </row>
    <row r="24" spans="1:5" x14ac:dyDescent="0.2">
      <c r="E24" s="8"/>
    </row>
    <row r="25" spans="1:5" x14ac:dyDescent="0.2">
      <c r="E25" s="8"/>
    </row>
    <row r="26" spans="1:5" x14ac:dyDescent="0.2">
      <c r="E26" s="8"/>
    </row>
    <row r="27" spans="1:5" x14ac:dyDescent="0.2">
      <c r="E27" s="8"/>
    </row>
    <row r="28" spans="1:5" x14ac:dyDescent="0.2">
      <c r="E28" s="8"/>
    </row>
    <row r="29" spans="1:5" x14ac:dyDescent="0.2">
      <c r="E29" s="8"/>
    </row>
    <row r="30" spans="1:5" x14ac:dyDescent="0.2">
      <c r="E30" s="8"/>
    </row>
    <row r="31" spans="1:5" x14ac:dyDescent="0.2">
      <c r="E31" s="8"/>
    </row>
    <row r="32" spans="1:5" x14ac:dyDescent="0.2">
      <c r="E32" s="8"/>
    </row>
    <row r="33" spans="5:5" x14ac:dyDescent="0.2">
      <c r="E33" s="8"/>
    </row>
    <row r="34" spans="5:5" x14ac:dyDescent="0.2">
      <c r="E34" s="8"/>
    </row>
    <row r="35" spans="5:5" x14ac:dyDescent="0.2">
      <c r="E35" s="8"/>
    </row>
    <row r="36" spans="5:5" x14ac:dyDescent="0.2">
      <c r="E36" s="8"/>
    </row>
    <row r="37" spans="5:5" x14ac:dyDescent="0.2">
      <c r="E37" s="8"/>
    </row>
    <row r="38" spans="5:5" x14ac:dyDescent="0.2">
      <c r="E38" s="8"/>
    </row>
    <row r="39" spans="5:5" x14ac:dyDescent="0.2">
      <c r="E39" s="8"/>
    </row>
    <row r="40" spans="5:5" x14ac:dyDescent="0.2">
      <c r="E40" s="8"/>
    </row>
    <row r="41" spans="5:5" x14ac:dyDescent="0.2">
      <c r="E41" s="8"/>
    </row>
    <row r="42" spans="5:5" x14ac:dyDescent="0.2">
      <c r="E42" s="8"/>
    </row>
    <row r="43" spans="5:5" x14ac:dyDescent="0.2">
      <c r="E43" s="8"/>
    </row>
    <row r="44" spans="5:5" x14ac:dyDescent="0.2">
      <c r="E44" s="8"/>
    </row>
    <row r="45" spans="5:5" x14ac:dyDescent="0.2">
      <c r="E45" s="8"/>
    </row>
    <row r="46" spans="5:5" x14ac:dyDescent="0.2">
      <c r="E46" s="8"/>
    </row>
    <row r="47" spans="5:5" x14ac:dyDescent="0.2">
      <c r="E47" s="8"/>
    </row>
    <row r="48" spans="5:5" x14ac:dyDescent="0.2">
      <c r="E48" s="8"/>
    </row>
    <row r="49" spans="5:5" x14ac:dyDescent="0.2">
      <c r="E49" s="8"/>
    </row>
    <row r="50" spans="5:5" x14ac:dyDescent="0.2">
      <c r="E50" s="8"/>
    </row>
    <row r="51" spans="5:5" x14ac:dyDescent="0.2">
      <c r="E51" s="8"/>
    </row>
    <row r="52" spans="5:5" x14ac:dyDescent="0.2">
      <c r="E52" s="8"/>
    </row>
    <row r="53" spans="5:5" x14ac:dyDescent="0.2">
      <c r="E53" s="8"/>
    </row>
    <row r="54" spans="5:5" x14ac:dyDescent="0.2">
      <c r="E54" s="8"/>
    </row>
    <row r="55" spans="5:5" x14ac:dyDescent="0.2">
      <c r="E55" s="8"/>
    </row>
    <row r="56" spans="5:5" x14ac:dyDescent="0.2">
      <c r="E56" s="8"/>
    </row>
    <row r="57" spans="5:5" x14ac:dyDescent="0.2">
      <c r="E57" s="8"/>
    </row>
    <row r="58" spans="5:5" x14ac:dyDescent="0.2">
      <c r="E58" s="8"/>
    </row>
    <row r="59" spans="5:5" x14ac:dyDescent="0.2">
      <c r="E59" s="8"/>
    </row>
    <row r="60" spans="5:5" x14ac:dyDescent="0.2">
      <c r="E60" s="8"/>
    </row>
    <row r="61" spans="5:5" x14ac:dyDescent="0.2">
      <c r="E61" s="8"/>
    </row>
    <row r="62" spans="5:5" x14ac:dyDescent="0.2">
      <c r="E62" s="8"/>
    </row>
    <row r="63" spans="5:5" x14ac:dyDescent="0.2">
      <c r="E63" s="8"/>
    </row>
    <row r="64" spans="5:5" x14ac:dyDescent="0.2">
      <c r="E64" s="8"/>
    </row>
    <row r="65" spans="5:5" x14ac:dyDescent="0.2">
      <c r="E65" s="8"/>
    </row>
    <row r="66" spans="5:5" x14ac:dyDescent="0.2">
      <c r="E66" s="8"/>
    </row>
    <row r="67" spans="5:5" x14ac:dyDescent="0.2">
      <c r="E67" s="8"/>
    </row>
    <row r="68" spans="5:5" x14ac:dyDescent="0.2">
      <c r="E68" s="8"/>
    </row>
    <row r="69" spans="5:5" x14ac:dyDescent="0.2">
      <c r="E69" s="8"/>
    </row>
    <row r="70" spans="5:5" x14ac:dyDescent="0.2">
      <c r="E70" s="8"/>
    </row>
    <row r="71" spans="5:5" x14ac:dyDescent="0.2">
      <c r="E71" s="8"/>
    </row>
    <row r="72" spans="5:5" x14ac:dyDescent="0.2">
      <c r="E72" s="8"/>
    </row>
    <row r="73" spans="5:5" x14ac:dyDescent="0.2">
      <c r="E73" s="8"/>
    </row>
    <row r="74" spans="5:5" x14ac:dyDescent="0.2">
      <c r="E74" s="8"/>
    </row>
    <row r="75" spans="5:5" x14ac:dyDescent="0.2">
      <c r="E75" s="8"/>
    </row>
    <row r="76" spans="5:5" x14ac:dyDescent="0.2">
      <c r="E76" s="8"/>
    </row>
    <row r="77" spans="5:5" x14ac:dyDescent="0.2">
      <c r="E77" s="8"/>
    </row>
    <row r="78" spans="5:5" x14ac:dyDescent="0.2">
      <c r="E78" s="8"/>
    </row>
    <row r="79" spans="5:5" x14ac:dyDescent="0.2">
      <c r="E79" s="8"/>
    </row>
    <row r="80" spans="5:5" x14ac:dyDescent="0.2">
      <c r="E80" s="8"/>
    </row>
    <row r="81" spans="5:5" x14ac:dyDescent="0.2">
      <c r="E81" s="8"/>
    </row>
    <row r="82" spans="5:5" x14ac:dyDescent="0.2">
      <c r="E82" s="8"/>
    </row>
    <row r="83" spans="5:5" x14ac:dyDescent="0.2">
      <c r="E83" s="8"/>
    </row>
    <row r="84" spans="5:5" x14ac:dyDescent="0.2">
      <c r="E84" s="8"/>
    </row>
    <row r="85" spans="5:5" x14ac:dyDescent="0.2">
      <c r="E85" s="8"/>
    </row>
    <row r="86" spans="5:5" x14ac:dyDescent="0.2">
      <c r="E86" s="8"/>
    </row>
    <row r="87" spans="5:5" x14ac:dyDescent="0.2">
      <c r="E87" s="8"/>
    </row>
    <row r="88" spans="5:5" x14ac:dyDescent="0.2">
      <c r="E88" s="8"/>
    </row>
    <row r="89" spans="5:5" x14ac:dyDescent="0.2">
      <c r="E89" s="8"/>
    </row>
    <row r="90" spans="5:5" x14ac:dyDescent="0.2">
      <c r="E90" s="8"/>
    </row>
    <row r="91" spans="5:5" x14ac:dyDescent="0.2">
      <c r="E91" s="8"/>
    </row>
    <row r="92" spans="5:5" x14ac:dyDescent="0.2">
      <c r="E92" s="8"/>
    </row>
    <row r="93" spans="5:5" x14ac:dyDescent="0.2">
      <c r="E93" s="8"/>
    </row>
    <row r="94" spans="5:5" x14ac:dyDescent="0.2">
      <c r="E94" s="8"/>
    </row>
    <row r="95" spans="5:5" x14ac:dyDescent="0.2">
      <c r="E95" s="8"/>
    </row>
    <row r="96" spans="5:5" x14ac:dyDescent="0.2">
      <c r="E96" s="8"/>
    </row>
    <row r="97" spans="5:5" x14ac:dyDescent="0.2">
      <c r="E97" s="8"/>
    </row>
    <row r="98" spans="5:5" x14ac:dyDescent="0.2">
      <c r="E98" s="8"/>
    </row>
    <row r="99" spans="5:5" x14ac:dyDescent="0.2">
      <c r="E99" s="8"/>
    </row>
    <row r="100" spans="5:5" x14ac:dyDescent="0.2">
      <c r="E100" s="8"/>
    </row>
    <row r="101" spans="5:5" x14ac:dyDescent="0.2">
      <c r="E101" s="8"/>
    </row>
    <row r="102" spans="5:5" x14ac:dyDescent="0.2">
      <c r="E102" s="8"/>
    </row>
    <row r="103" spans="5:5" x14ac:dyDescent="0.2">
      <c r="E103" s="8"/>
    </row>
    <row r="104" spans="5:5" x14ac:dyDescent="0.2">
      <c r="E104" s="8"/>
    </row>
    <row r="105" spans="5:5" x14ac:dyDescent="0.2">
      <c r="E105" s="8"/>
    </row>
    <row r="106" spans="5:5" x14ac:dyDescent="0.2">
      <c r="E106" s="8"/>
    </row>
    <row r="107" spans="5:5" x14ac:dyDescent="0.2">
      <c r="E107" s="8"/>
    </row>
    <row r="108" spans="5:5" x14ac:dyDescent="0.2">
      <c r="E108" s="8"/>
    </row>
    <row r="109" spans="5:5" x14ac:dyDescent="0.2">
      <c r="E109" s="8"/>
    </row>
    <row r="110" spans="5:5" x14ac:dyDescent="0.2">
      <c r="E110" s="8"/>
    </row>
    <row r="111" spans="5:5" x14ac:dyDescent="0.2">
      <c r="E111" s="8"/>
    </row>
    <row r="112" spans="5:5" x14ac:dyDescent="0.2">
      <c r="E112" s="8"/>
    </row>
    <row r="113" spans="5:5" x14ac:dyDescent="0.2">
      <c r="E113" s="8"/>
    </row>
    <row r="114" spans="5:5" x14ac:dyDescent="0.2">
      <c r="E114" s="8"/>
    </row>
    <row r="115" spans="5:5" x14ac:dyDescent="0.2">
      <c r="E115" s="8"/>
    </row>
    <row r="116" spans="5:5" x14ac:dyDescent="0.2">
      <c r="E116" s="8"/>
    </row>
    <row r="117" spans="5:5" x14ac:dyDescent="0.2">
      <c r="E117" s="8"/>
    </row>
    <row r="118" spans="5:5" x14ac:dyDescent="0.2">
      <c r="E118" s="8"/>
    </row>
    <row r="119" spans="5:5" x14ac:dyDescent="0.2">
      <c r="E119" s="8"/>
    </row>
    <row r="120" spans="5:5" x14ac:dyDescent="0.2">
      <c r="E120" s="8"/>
    </row>
    <row r="121" spans="5:5" x14ac:dyDescent="0.2">
      <c r="E121" s="8"/>
    </row>
    <row r="122" spans="5:5" x14ac:dyDescent="0.2">
      <c r="E122" s="8"/>
    </row>
    <row r="123" spans="5:5" x14ac:dyDescent="0.2">
      <c r="E123" s="8"/>
    </row>
    <row r="124" spans="5:5" x14ac:dyDescent="0.2">
      <c r="E124" s="8"/>
    </row>
    <row r="125" spans="5:5" x14ac:dyDescent="0.2">
      <c r="E125" s="8"/>
    </row>
    <row r="126" spans="5:5" x14ac:dyDescent="0.2">
      <c r="E126" s="8"/>
    </row>
    <row r="127" spans="5:5" x14ac:dyDescent="0.2">
      <c r="E127" s="8"/>
    </row>
    <row r="128" spans="5:5" x14ac:dyDescent="0.2">
      <c r="E128" s="8"/>
    </row>
    <row r="129" spans="5:5" x14ac:dyDescent="0.2">
      <c r="E129" s="8"/>
    </row>
    <row r="130" spans="5:5" x14ac:dyDescent="0.2">
      <c r="E130" s="8"/>
    </row>
    <row r="131" spans="5:5" x14ac:dyDescent="0.2">
      <c r="E131" s="8"/>
    </row>
    <row r="132" spans="5:5" x14ac:dyDescent="0.2">
      <c r="E132" s="8"/>
    </row>
    <row r="133" spans="5:5" x14ac:dyDescent="0.2">
      <c r="E133" s="8"/>
    </row>
    <row r="134" spans="5:5" x14ac:dyDescent="0.2">
      <c r="E134" s="8"/>
    </row>
    <row r="135" spans="5:5" x14ac:dyDescent="0.2">
      <c r="E135" s="8"/>
    </row>
    <row r="136" spans="5:5" x14ac:dyDescent="0.2">
      <c r="E136" s="8"/>
    </row>
    <row r="137" spans="5:5" x14ac:dyDescent="0.2">
      <c r="E137" s="8"/>
    </row>
    <row r="138" spans="5:5" x14ac:dyDescent="0.2">
      <c r="E138" s="8"/>
    </row>
    <row r="139" spans="5:5" x14ac:dyDescent="0.2">
      <c r="E139" s="8"/>
    </row>
    <row r="140" spans="5:5" x14ac:dyDescent="0.2">
      <c r="E140" s="8"/>
    </row>
    <row r="141" spans="5:5" x14ac:dyDescent="0.2">
      <c r="E141" s="8"/>
    </row>
    <row r="142" spans="5:5" x14ac:dyDescent="0.2">
      <c r="E142" s="8"/>
    </row>
    <row r="143" spans="5:5" x14ac:dyDescent="0.2">
      <c r="E143" s="8"/>
    </row>
    <row r="144" spans="5:5" x14ac:dyDescent="0.2">
      <c r="E144" s="8"/>
    </row>
    <row r="145" spans="5:5" x14ac:dyDescent="0.2">
      <c r="E145" s="8"/>
    </row>
    <row r="146" spans="5:5" x14ac:dyDescent="0.2">
      <c r="E146" s="8"/>
    </row>
    <row r="147" spans="5:5" x14ac:dyDescent="0.2">
      <c r="E147" s="8"/>
    </row>
    <row r="148" spans="5:5" x14ac:dyDescent="0.2">
      <c r="E148" s="8"/>
    </row>
    <row r="149" spans="5:5" x14ac:dyDescent="0.2">
      <c r="E149" s="8"/>
    </row>
    <row r="150" spans="5:5" x14ac:dyDescent="0.2">
      <c r="E150" s="8"/>
    </row>
    <row r="151" spans="5:5" x14ac:dyDescent="0.2">
      <c r="E151" s="8"/>
    </row>
    <row r="152" spans="5:5" x14ac:dyDescent="0.2">
      <c r="E152" s="8"/>
    </row>
    <row r="153" spans="5:5" x14ac:dyDescent="0.2">
      <c r="E153" s="8"/>
    </row>
    <row r="154" spans="5:5" x14ac:dyDescent="0.2">
      <c r="E154" s="8"/>
    </row>
    <row r="155" spans="5:5" x14ac:dyDescent="0.2">
      <c r="E155" s="8"/>
    </row>
    <row r="156" spans="5:5" x14ac:dyDescent="0.2">
      <c r="E156" s="8"/>
    </row>
    <row r="157" spans="5:5" x14ac:dyDescent="0.2">
      <c r="E157" s="8"/>
    </row>
    <row r="158" spans="5:5" x14ac:dyDescent="0.2">
      <c r="E158" s="8"/>
    </row>
    <row r="159" spans="5:5" x14ac:dyDescent="0.2">
      <c r="E159" s="8"/>
    </row>
    <row r="160" spans="5:5" x14ac:dyDescent="0.2">
      <c r="E160" s="8"/>
    </row>
    <row r="161" spans="5:5" x14ac:dyDescent="0.2">
      <c r="E161" s="8"/>
    </row>
    <row r="162" spans="5:5" x14ac:dyDescent="0.2">
      <c r="E162" s="8"/>
    </row>
    <row r="163" spans="5:5" x14ac:dyDescent="0.2">
      <c r="E163" s="8"/>
    </row>
    <row r="164" spans="5:5" x14ac:dyDescent="0.2">
      <c r="E164" s="8"/>
    </row>
    <row r="165" spans="5:5" x14ac:dyDescent="0.2">
      <c r="E165" s="8"/>
    </row>
    <row r="166" spans="5:5" x14ac:dyDescent="0.2">
      <c r="E166" s="8"/>
    </row>
    <row r="167" spans="5:5" x14ac:dyDescent="0.2">
      <c r="E167" s="8"/>
    </row>
    <row r="168" spans="5:5" x14ac:dyDescent="0.2">
      <c r="E168" s="8"/>
    </row>
    <row r="169" spans="5:5" x14ac:dyDescent="0.2">
      <c r="E169" s="8"/>
    </row>
    <row r="170" spans="5:5" x14ac:dyDescent="0.2">
      <c r="E170" s="8"/>
    </row>
    <row r="171" spans="5:5" x14ac:dyDescent="0.2">
      <c r="E171" s="8"/>
    </row>
    <row r="172" spans="5:5" x14ac:dyDescent="0.2">
      <c r="E172" s="8"/>
    </row>
    <row r="173" spans="5:5" x14ac:dyDescent="0.2">
      <c r="E173" s="8"/>
    </row>
    <row r="174" spans="5:5" x14ac:dyDescent="0.2">
      <c r="E174" s="8"/>
    </row>
    <row r="175" spans="5:5" x14ac:dyDescent="0.2">
      <c r="E175" s="8"/>
    </row>
    <row r="176" spans="5:5" x14ac:dyDescent="0.2">
      <c r="E176" s="8"/>
    </row>
    <row r="177" spans="5:5" x14ac:dyDescent="0.2">
      <c r="E177" s="8"/>
    </row>
    <row r="178" spans="5:5" x14ac:dyDescent="0.2">
      <c r="E178" s="8"/>
    </row>
    <row r="179" spans="5:5" x14ac:dyDescent="0.2">
      <c r="E179" s="8"/>
    </row>
    <row r="180" spans="5:5" x14ac:dyDescent="0.2">
      <c r="E180" s="8"/>
    </row>
    <row r="181" spans="5:5" x14ac:dyDescent="0.2">
      <c r="E181" s="8"/>
    </row>
    <row r="182" spans="5:5" x14ac:dyDescent="0.2">
      <c r="E182" s="8"/>
    </row>
    <row r="183" spans="5:5" x14ac:dyDescent="0.2">
      <c r="E183" s="8"/>
    </row>
    <row r="184" spans="5:5" x14ac:dyDescent="0.2">
      <c r="E184" s="8"/>
    </row>
    <row r="185" spans="5:5" x14ac:dyDescent="0.2">
      <c r="E185" s="8"/>
    </row>
    <row r="186" spans="5:5" x14ac:dyDescent="0.2">
      <c r="E186" s="8"/>
    </row>
    <row r="187" spans="5:5" x14ac:dyDescent="0.2">
      <c r="E187" s="8"/>
    </row>
    <row r="188" spans="5:5" x14ac:dyDescent="0.2">
      <c r="E188" s="8"/>
    </row>
    <row r="189" spans="5:5" x14ac:dyDescent="0.2">
      <c r="E189" s="8"/>
    </row>
    <row r="190" spans="5:5" x14ac:dyDescent="0.2">
      <c r="E190" s="8"/>
    </row>
    <row r="191" spans="5:5" x14ac:dyDescent="0.2">
      <c r="E191" s="8"/>
    </row>
    <row r="192" spans="5:5" x14ac:dyDescent="0.2">
      <c r="E192" s="8"/>
    </row>
    <row r="193" spans="5:5" x14ac:dyDescent="0.2">
      <c r="E193" s="8"/>
    </row>
    <row r="194" spans="5:5" x14ac:dyDescent="0.2">
      <c r="E194" s="8"/>
    </row>
    <row r="195" spans="5:5" x14ac:dyDescent="0.2">
      <c r="E195" s="8"/>
    </row>
    <row r="196" spans="5:5" x14ac:dyDescent="0.2">
      <c r="E196" s="8"/>
    </row>
    <row r="197" spans="5:5" x14ac:dyDescent="0.2">
      <c r="E197" s="8"/>
    </row>
    <row r="198" spans="5:5" x14ac:dyDescent="0.2">
      <c r="E198" s="8"/>
    </row>
    <row r="199" spans="5:5" x14ac:dyDescent="0.2">
      <c r="E199" s="8"/>
    </row>
    <row r="200" spans="5:5" x14ac:dyDescent="0.2">
      <c r="E200" s="8"/>
    </row>
    <row r="201" spans="5:5" x14ac:dyDescent="0.2">
      <c r="E201" s="8"/>
    </row>
    <row r="202" spans="5:5" x14ac:dyDescent="0.2">
      <c r="E202" s="8"/>
    </row>
    <row r="203" spans="5:5" x14ac:dyDescent="0.2">
      <c r="E203" s="8"/>
    </row>
    <row r="204" spans="5:5" x14ac:dyDescent="0.2">
      <c r="E204" s="8"/>
    </row>
    <row r="205" spans="5:5" x14ac:dyDescent="0.2">
      <c r="E205" s="8"/>
    </row>
    <row r="206" spans="5:5" x14ac:dyDescent="0.2">
      <c r="E206" s="8"/>
    </row>
    <row r="207" spans="5:5" x14ac:dyDescent="0.2">
      <c r="E207" s="8"/>
    </row>
    <row r="208" spans="5:5" x14ac:dyDescent="0.2">
      <c r="E208" s="8"/>
    </row>
    <row r="209" spans="5:5" x14ac:dyDescent="0.2">
      <c r="E209" s="8"/>
    </row>
    <row r="210" spans="5:5" x14ac:dyDescent="0.2">
      <c r="E210" s="8"/>
    </row>
    <row r="211" spans="5:5" x14ac:dyDescent="0.2">
      <c r="E211" s="8"/>
    </row>
    <row r="212" spans="5:5" x14ac:dyDescent="0.2">
      <c r="E212" s="8"/>
    </row>
    <row r="213" spans="5:5" x14ac:dyDescent="0.2">
      <c r="E213" s="8"/>
    </row>
    <row r="214" spans="5:5" x14ac:dyDescent="0.2">
      <c r="E214" s="8"/>
    </row>
    <row r="215" spans="5:5" x14ac:dyDescent="0.2">
      <c r="E215" s="8"/>
    </row>
    <row r="216" spans="5:5" x14ac:dyDescent="0.2">
      <c r="E216" s="8"/>
    </row>
    <row r="217" spans="5:5" x14ac:dyDescent="0.2">
      <c r="E217" s="8"/>
    </row>
    <row r="218" spans="5:5" x14ac:dyDescent="0.2">
      <c r="E218" s="8"/>
    </row>
    <row r="219" spans="5:5" x14ac:dyDescent="0.2">
      <c r="E219" s="8"/>
    </row>
    <row r="220" spans="5:5" x14ac:dyDescent="0.2">
      <c r="E220" s="8"/>
    </row>
    <row r="221" spans="5:5" x14ac:dyDescent="0.2">
      <c r="E221" s="8"/>
    </row>
    <row r="222" spans="5:5" x14ac:dyDescent="0.2">
      <c r="E222" s="8"/>
    </row>
    <row r="223" spans="5:5" x14ac:dyDescent="0.2">
      <c r="E223" s="8"/>
    </row>
    <row r="224" spans="5:5" x14ac:dyDescent="0.2">
      <c r="E224" s="8"/>
    </row>
    <row r="225" spans="5:5" x14ac:dyDescent="0.2">
      <c r="E225" s="8"/>
    </row>
    <row r="226" spans="5:5" x14ac:dyDescent="0.2">
      <c r="E226" s="8"/>
    </row>
    <row r="227" spans="5:5" x14ac:dyDescent="0.2">
      <c r="E227" s="8"/>
    </row>
    <row r="228" spans="5:5" x14ac:dyDescent="0.2">
      <c r="E228" s="8"/>
    </row>
    <row r="229" spans="5:5" x14ac:dyDescent="0.2">
      <c r="E229" s="8"/>
    </row>
    <row r="230" spans="5:5" x14ac:dyDescent="0.2">
      <c r="E230" s="8"/>
    </row>
    <row r="231" spans="5:5" x14ac:dyDescent="0.2">
      <c r="E231" s="8"/>
    </row>
    <row r="232" spans="5:5" x14ac:dyDescent="0.2">
      <c r="E232" s="8"/>
    </row>
    <row r="233" spans="5:5" x14ac:dyDescent="0.2">
      <c r="E233" s="8"/>
    </row>
    <row r="234" spans="5:5" x14ac:dyDescent="0.2">
      <c r="E234" s="8"/>
    </row>
    <row r="235" spans="5:5" x14ac:dyDescent="0.2">
      <c r="E235" s="8"/>
    </row>
    <row r="236" spans="5:5" x14ac:dyDescent="0.2">
      <c r="E236" s="8"/>
    </row>
    <row r="237" spans="5:5" x14ac:dyDescent="0.2">
      <c r="E237" s="8"/>
    </row>
    <row r="238" spans="5:5" x14ac:dyDescent="0.2">
      <c r="E238" s="8"/>
    </row>
    <row r="239" spans="5:5" x14ac:dyDescent="0.2">
      <c r="E239" s="8"/>
    </row>
    <row r="240" spans="5:5" x14ac:dyDescent="0.2">
      <c r="E240" s="8"/>
    </row>
    <row r="241" spans="5:5" x14ac:dyDescent="0.2">
      <c r="E241" s="8"/>
    </row>
    <row r="242" spans="5:5" x14ac:dyDescent="0.2">
      <c r="E242" s="8"/>
    </row>
    <row r="243" spans="5:5" x14ac:dyDescent="0.2">
      <c r="E243" s="8"/>
    </row>
    <row r="244" spans="5:5" x14ac:dyDescent="0.2">
      <c r="E244" s="8"/>
    </row>
    <row r="245" spans="5:5" x14ac:dyDescent="0.2">
      <c r="E245" s="8"/>
    </row>
    <row r="246" spans="5:5" x14ac:dyDescent="0.2">
      <c r="E246" s="8"/>
    </row>
    <row r="247" spans="5:5" x14ac:dyDescent="0.2">
      <c r="E247" s="8"/>
    </row>
    <row r="248" spans="5:5" x14ac:dyDescent="0.2">
      <c r="E248" s="8"/>
    </row>
    <row r="249" spans="5:5" x14ac:dyDescent="0.2">
      <c r="E249" s="8"/>
    </row>
    <row r="250" spans="5:5" x14ac:dyDescent="0.2">
      <c r="E250" s="8"/>
    </row>
    <row r="251" spans="5:5" x14ac:dyDescent="0.2">
      <c r="E251" s="8"/>
    </row>
    <row r="252" spans="5:5" x14ac:dyDescent="0.2">
      <c r="E252" s="8"/>
    </row>
    <row r="253" spans="5:5" x14ac:dyDescent="0.2">
      <c r="E253" s="8"/>
    </row>
    <row r="254" spans="5:5" x14ac:dyDescent="0.2">
      <c r="E254" s="8"/>
    </row>
    <row r="255" spans="5:5" x14ac:dyDescent="0.2">
      <c r="E255" s="8"/>
    </row>
    <row r="256" spans="5:5" x14ac:dyDescent="0.2">
      <c r="E256" s="8"/>
    </row>
    <row r="257" spans="5:5" x14ac:dyDescent="0.2">
      <c r="E257" s="8"/>
    </row>
    <row r="258" spans="5:5" x14ac:dyDescent="0.2">
      <c r="E258" s="8"/>
    </row>
    <row r="259" spans="5:5" x14ac:dyDescent="0.2">
      <c r="E259" s="8"/>
    </row>
    <row r="260" spans="5:5" x14ac:dyDescent="0.2">
      <c r="E260" s="8"/>
    </row>
    <row r="261" spans="5:5" x14ac:dyDescent="0.2">
      <c r="E261" s="8"/>
    </row>
    <row r="262" spans="5:5" x14ac:dyDescent="0.2">
      <c r="E262" s="8"/>
    </row>
    <row r="263" spans="5:5" x14ac:dyDescent="0.2">
      <c r="E263" s="8"/>
    </row>
    <row r="264" spans="5:5" x14ac:dyDescent="0.2">
      <c r="E264" s="8"/>
    </row>
    <row r="265" spans="5:5" x14ac:dyDescent="0.2">
      <c r="E265" s="8"/>
    </row>
    <row r="266" spans="5:5" x14ac:dyDescent="0.2">
      <c r="E266" s="8"/>
    </row>
    <row r="267" spans="5:5" x14ac:dyDescent="0.2">
      <c r="E267" s="8"/>
    </row>
    <row r="268" spans="5:5" x14ac:dyDescent="0.2">
      <c r="E268" s="8"/>
    </row>
    <row r="269" spans="5:5" x14ac:dyDescent="0.2">
      <c r="E269" s="8"/>
    </row>
    <row r="270" spans="5:5" x14ac:dyDescent="0.2">
      <c r="E270" s="8"/>
    </row>
    <row r="271" spans="5:5" x14ac:dyDescent="0.2">
      <c r="E271" s="8"/>
    </row>
    <row r="272" spans="5:5" x14ac:dyDescent="0.2">
      <c r="E272" s="8"/>
    </row>
    <row r="273" spans="5:5" x14ac:dyDescent="0.2">
      <c r="E273" s="8"/>
    </row>
    <row r="274" spans="5:5" x14ac:dyDescent="0.2">
      <c r="E274" s="8"/>
    </row>
    <row r="275" spans="5:5" x14ac:dyDescent="0.2">
      <c r="E275" s="8"/>
    </row>
    <row r="276" spans="5:5" x14ac:dyDescent="0.2">
      <c r="E276" s="8"/>
    </row>
    <row r="277" spans="5:5" x14ac:dyDescent="0.2">
      <c r="E277" s="8"/>
    </row>
    <row r="278" spans="5:5" x14ac:dyDescent="0.2">
      <c r="E278" s="8"/>
    </row>
    <row r="279" spans="5:5" x14ac:dyDescent="0.2">
      <c r="E279" s="8"/>
    </row>
    <row r="280" spans="5:5" x14ac:dyDescent="0.2">
      <c r="E280" s="8"/>
    </row>
    <row r="281" spans="5:5" x14ac:dyDescent="0.2">
      <c r="E281" s="8"/>
    </row>
    <row r="282" spans="5:5" x14ac:dyDescent="0.2">
      <c r="E282" s="8"/>
    </row>
    <row r="283" spans="5:5" x14ac:dyDescent="0.2">
      <c r="E283" s="8"/>
    </row>
    <row r="284" spans="5:5" x14ac:dyDescent="0.2">
      <c r="E284" s="8"/>
    </row>
    <row r="285" spans="5:5" x14ac:dyDescent="0.2">
      <c r="E285" s="8"/>
    </row>
    <row r="286" spans="5:5" x14ac:dyDescent="0.2">
      <c r="E286" s="8"/>
    </row>
    <row r="287" spans="5:5" x14ac:dyDescent="0.2">
      <c r="E287" s="8"/>
    </row>
    <row r="288" spans="5:5" x14ac:dyDescent="0.2">
      <c r="E288" s="8"/>
    </row>
    <row r="289" spans="5:5" x14ac:dyDescent="0.2">
      <c r="E289" s="8"/>
    </row>
    <row r="290" spans="5:5" x14ac:dyDescent="0.2">
      <c r="E290" s="8"/>
    </row>
    <row r="291" spans="5:5" x14ac:dyDescent="0.2">
      <c r="E291" s="8"/>
    </row>
    <row r="292" spans="5:5" x14ac:dyDescent="0.2">
      <c r="E292" s="8"/>
    </row>
    <row r="293" spans="5:5" x14ac:dyDescent="0.2">
      <c r="E293" s="8"/>
    </row>
    <row r="294" spans="5:5" x14ac:dyDescent="0.2">
      <c r="E294" s="8"/>
    </row>
    <row r="295" spans="5:5" x14ac:dyDescent="0.2">
      <c r="E295" s="8"/>
    </row>
    <row r="296" spans="5:5" x14ac:dyDescent="0.2">
      <c r="E296" s="8"/>
    </row>
    <row r="297" spans="5:5" x14ac:dyDescent="0.2">
      <c r="E297" s="8"/>
    </row>
    <row r="298" spans="5:5" x14ac:dyDescent="0.2">
      <c r="E298" s="8"/>
    </row>
    <row r="299" spans="5:5" x14ac:dyDescent="0.2">
      <c r="E299" s="8"/>
    </row>
    <row r="300" spans="5:5" x14ac:dyDescent="0.2">
      <c r="E300" s="8"/>
    </row>
    <row r="301" spans="5:5" x14ac:dyDescent="0.2">
      <c r="E301" s="8"/>
    </row>
    <row r="302" spans="5:5" x14ac:dyDescent="0.2">
      <c r="E302" s="8"/>
    </row>
    <row r="303" spans="5:5" x14ac:dyDescent="0.2">
      <c r="E303" s="8"/>
    </row>
    <row r="304" spans="5:5" x14ac:dyDescent="0.2">
      <c r="E304" s="8"/>
    </row>
    <row r="305" spans="5:5" x14ac:dyDescent="0.2">
      <c r="E305" s="8"/>
    </row>
    <row r="306" spans="5:5" x14ac:dyDescent="0.2">
      <c r="E306" s="8"/>
    </row>
    <row r="307" spans="5:5" x14ac:dyDescent="0.2">
      <c r="E307" s="8"/>
    </row>
    <row r="308" spans="5:5" x14ac:dyDescent="0.2">
      <c r="E308" s="8"/>
    </row>
    <row r="309" spans="5:5" x14ac:dyDescent="0.2">
      <c r="E309" s="8"/>
    </row>
    <row r="310" spans="5:5" x14ac:dyDescent="0.2">
      <c r="E310" s="8"/>
    </row>
    <row r="311" spans="5:5" x14ac:dyDescent="0.2">
      <c r="E311" s="8"/>
    </row>
    <row r="312" spans="5:5" x14ac:dyDescent="0.2">
      <c r="E312" s="8"/>
    </row>
    <row r="313" spans="5:5" x14ac:dyDescent="0.2">
      <c r="E313" s="8"/>
    </row>
    <row r="314" spans="5:5" x14ac:dyDescent="0.2">
      <c r="E314" s="8"/>
    </row>
    <row r="315" spans="5:5" x14ac:dyDescent="0.2">
      <c r="E315" s="8"/>
    </row>
    <row r="316" spans="5:5" x14ac:dyDescent="0.2">
      <c r="E316" s="8"/>
    </row>
    <row r="317" spans="5:5" x14ac:dyDescent="0.2">
      <c r="E317" s="8"/>
    </row>
    <row r="318" spans="5:5" x14ac:dyDescent="0.2">
      <c r="E318" s="8"/>
    </row>
    <row r="319" spans="5:5" x14ac:dyDescent="0.2">
      <c r="E319" s="8"/>
    </row>
    <row r="320" spans="5:5" x14ac:dyDescent="0.2">
      <c r="E320" s="8"/>
    </row>
    <row r="321" spans="5:5" x14ac:dyDescent="0.2">
      <c r="E321" s="8"/>
    </row>
    <row r="322" spans="5:5" x14ac:dyDescent="0.2">
      <c r="E322" s="8"/>
    </row>
    <row r="323" spans="5:5" x14ac:dyDescent="0.2">
      <c r="E323" s="8"/>
    </row>
    <row r="324" spans="5:5" x14ac:dyDescent="0.2">
      <c r="E324" s="8"/>
    </row>
    <row r="325" spans="5:5" x14ac:dyDescent="0.2">
      <c r="E325" s="8"/>
    </row>
    <row r="326" spans="5:5" x14ac:dyDescent="0.2">
      <c r="E326" s="8"/>
    </row>
    <row r="327" spans="5:5" x14ac:dyDescent="0.2">
      <c r="E327" s="8"/>
    </row>
    <row r="328" spans="5:5" x14ac:dyDescent="0.2">
      <c r="E328" s="8"/>
    </row>
    <row r="329" spans="5:5" x14ac:dyDescent="0.2">
      <c r="E329" s="8"/>
    </row>
    <row r="330" spans="5:5" x14ac:dyDescent="0.2">
      <c r="E330" s="8"/>
    </row>
    <row r="331" spans="5:5" x14ac:dyDescent="0.2">
      <c r="E331" s="8"/>
    </row>
    <row r="332" spans="5:5" x14ac:dyDescent="0.2">
      <c r="E332" s="8"/>
    </row>
    <row r="333" spans="5:5" x14ac:dyDescent="0.2">
      <c r="E333" s="8"/>
    </row>
    <row r="334" spans="5:5" x14ac:dyDescent="0.2">
      <c r="E334" s="8"/>
    </row>
    <row r="335" spans="5:5" x14ac:dyDescent="0.2">
      <c r="E335" s="8"/>
    </row>
    <row r="336" spans="5:5" x14ac:dyDescent="0.2">
      <c r="E336" s="8"/>
    </row>
    <row r="337" spans="5:5" x14ac:dyDescent="0.2">
      <c r="E337" s="8"/>
    </row>
    <row r="338" spans="5:5" x14ac:dyDescent="0.2">
      <c r="E338" s="8"/>
    </row>
    <row r="339" spans="5:5" x14ac:dyDescent="0.2">
      <c r="E339" s="8"/>
    </row>
    <row r="340" spans="5:5" x14ac:dyDescent="0.2">
      <c r="E340" s="8"/>
    </row>
    <row r="341" spans="5:5" x14ac:dyDescent="0.2">
      <c r="E341" s="8"/>
    </row>
    <row r="342" spans="5:5" x14ac:dyDescent="0.2">
      <c r="E342" s="8"/>
    </row>
    <row r="343" spans="5:5" x14ac:dyDescent="0.2">
      <c r="E343" s="8"/>
    </row>
    <row r="344" spans="5:5" x14ac:dyDescent="0.2">
      <c r="E344" s="8"/>
    </row>
    <row r="345" spans="5:5" x14ac:dyDescent="0.2">
      <c r="E345" s="8"/>
    </row>
    <row r="346" spans="5:5" x14ac:dyDescent="0.2">
      <c r="E346" s="8"/>
    </row>
    <row r="347" spans="5:5" x14ac:dyDescent="0.2">
      <c r="E347" s="8"/>
    </row>
    <row r="348" spans="5:5" x14ac:dyDescent="0.2">
      <c r="E348" s="8"/>
    </row>
    <row r="349" spans="5:5" x14ac:dyDescent="0.2">
      <c r="E349" s="8"/>
    </row>
    <row r="350" spans="5:5" x14ac:dyDescent="0.2">
      <c r="E350" s="8"/>
    </row>
    <row r="351" spans="5:5" x14ac:dyDescent="0.2">
      <c r="E351" s="8"/>
    </row>
    <row r="352" spans="5:5" x14ac:dyDescent="0.2">
      <c r="E352" s="8"/>
    </row>
    <row r="353" spans="5:5" x14ac:dyDescent="0.2">
      <c r="E353" s="8"/>
    </row>
    <row r="354" spans="5:5" x14ac:dyDescent="0.2">
      <c r="E354" s="8"/>
    </row>
    <row r="355" spans="5:5" x14ac:dyDescent="0.2">
      <c r="E355" s="8"/>
    </row>
    <row r="356" spans="5:5" x14ac:dyDescent="0.2">
      <c r="E356" s="8"/>
    </row>
    <row r="357" spans="5:5" x14ac:dyDescent="0.2">
      <c r="E357" s="8"/>
    </row>
    <row r="358" spans="5:5" x14ac:dyDescent="0.2">
      <c r="E358" s="8"/>
    </row>
    <row r="359" spans="5:5" x14ac:dyDescent="0.2">
      <c r="E359" s="8"/>
    </row>
    <row r="360" spans="5:5" x14ac:dyDescent="0.2">
      <c r="E360" s="8"/>
    </row>
    <row r="361" spans="5:5" x14ac:dyDescent="0.2">
      <c r="E361" s="8"/>
    </row>
    <row r="362" spans="5:5" x14ac:dyDescent="0.2">
      <c r="E362" s="8"/>
    </row>
    <row r="363" spans="5:5" x14ac:dyDescent="0.2">
      <c r="E363" s="8"/>
    </row>
    <row r="364" spans="5:5" x14ac:dyDescent="0.2">
      <c r="E364" s="8"/>
    </row>
    <row r="365" spans="5:5" x14ac:dyDescent="0.2">
      <c r="E365" s="8"/>
    </row>
    <row r="366" spans="5:5" x14ac:dyDescent="0.2">
      <c r="E366" s="8"/>
    </row>
    <row r="367" spans="5:5" x14ac:dyDescent="0.2">
      <c r="E367" s="8"/>
    </row>
    <row r="368" spans="5:5" x14ac:dyDescent="0.2">
      <c r="E368" s="8"/>
    </row>
    <row r="369" spans="5:5" x14ac:dyDescent="0.2">
      <c r="E369" s="8"/>
    </row>
    <row r="370" spans="5:5" x14ac:dyDescent="0.2">
      <c r="E370" s="8"/>
    </row>
    <row r="371" spans="5:5" x14ac:dyDescent="0.2">
      <c r="E371" s="8"/>
    </row>
    <row r="372" spans="5:5" x14ac:dyDescent="0.2">
      <c r="E372" s="8"/>
    </row>
    <row r="373" spans="5:5" x14ac:dyDescent="0.2">
      <c r="E373" s="8"/>
    </row>
    <row r="374" spans="5:5" x14ac:dyDescent="0.2">
      <c r="E374" s="8"/>
    </row>
    <row r="375" spans="5:5" x14ac:dyDescent="0.2">
      <c r="E375" s="8"/>
    </row>
    <row r="376" spans="5:5" x14ac:dyDescent="0.2">
      <c r="E376" s="8"/>
    </row>
    <row r="377" spans="5:5" x14ac:dyDescent="0.2">
      <c r="E377" s="8"/>
    </row>
    <row r="378" spans="5:5" x14ac:dyDescent="0.2">
      <c r="E378" s="8"/>
    </row>
    <row r="379" spans="5:5" x14ac:dyDescent="0.2">
      <c r="E379" s="8"/>
    </row>
    <row r="380" spans="5:5" x14ac:dyDescent="0.2">
      <c r="E380" s="8"/>
    </row>
    <row r="381" spans="5:5" x14ac:dyDescent="0.2">
      <c r="E381" s="8"/>
    </row>
    <row r="382" spans="5:5" x14ac:dyDescent="0.2">
      <c r="E382" s="8"/>
    </row>
    <row r="383" spans="5:5" x14ac:dyDescent="0.2">
      <c r="E383" s="8"/>
    </row>
    <row r="384" spans="5:5" x14ac:dyDescent="0.2">
      <c r="E384" s="8"/>
    </row>
    <row r="385" spans="5:5" x14ac:dyDescent="0.2">
      <c r="E385" s="8"/>
    </row>
    <row r="386" spans="5:5" x14ac:dyDescent="0.2">
      <c r="E386" s="8"/>
    </row>
    <row r="387" spans="5:5" x14ac:dyDescent="0.2">
      <c r="E387" s="8"/>
    </row>
    <row r="388" spans="5:5" x14ac:dyDescent="0.2">
      <c r="E388" s="8"/>
    </row>
    <row r="389" spans="5:5" x14ac:dyDescent="0.2">
      <c r="E389" s="8"/>
    </row>
    <row r="390" spans="5:5" x14ac:dyDescent="0.2">
      <c r="E390" s="8"/>
    </row>
    <row r="391" spans="5:5" x14ac:dyDescent="0.2">
      <c r="E391" s="8"/>
    </row>
    <row r="392" spans="5:5" x14ac:dyDescent="0.2">
      <c r="E392" s="8"/>
    </row>
    <row r="393" spans="5:5" x14ac:dyDescent="0.2">
      <c r="E393" s="8"/>
    </row>
    <row r="394" spans="5:5" x14ac:dyDescent="0.2">
      <c r="E394" s="8"/>
    </row>
    <row r="395" spans="5:5" x14ac:dyDescent="0.2">
      <c r="E395" s="8"/>
    </row>
    <row r="396" spans="5:5" x14ac:dyDescent="0.2">
      <c r="E396" s="8"/>
    </row>
    <row r="397" spans="5:5" x14ac:dyDescent="0.2">
      <c r="E397" s="8"/>
    </row>
    <row r="398" spans="5:5" x14ac:dyDescent="0.2">
      <c r="E398" s="8"/>
    </row>
    <row r="399" spans="5:5" x14ac:dyDescent="0.2">
      <c r="E399" s="8"/>
    </row>
    <row r="400" spans="5:5" x14ac:dyDescent="0.2">
      <c r="E400" s="8"/>
    </row>
    <row r="401" spans="5:5" x14ac:dyDescent="0.2">
      <c r="E401" s="8"/>
    </row>
    <row r="402" spans="5:5" x14ac:dyDescent="0.2">
      <c r="E402" s="8"/>
    </row>
    <row r="403" spans="5:5" x14ac:dyDescent="0.2">
      <c r="E403" s="8"/>
    </row>
    <row r="404" spans="5:5" x14ac:dyDescent="0.2">
      <c r="E404" s="8"/>
    </row>
    <row r="405" spans="5:5" x14ac:dyDescent="0.2">
      <c r="E405" s="8"/>
    </row>
    <row r="406" spans="5:5" x14ac:dyDescent="0.2">
      <c r="E406" s="8"/>
    </row>
    <row r="407" spans="5:5" x14ac:dyDescent="0.2">
      <c r="E407" s="8"/>
    </row>
    <row r="408" spans="5:5" x14ac:dyDescent="0.2">
      <c r="E408" s="8"/>
    </row>
    <row r="409" spans="5:5" x14ac:dyDescent="0.2">
      <c r="E409" s="8"/>
    </row>
    <row r="410" spans="5:5" x14ac:dyDescent="0.2">
      <c r="E410" s="8"/>
    </row>
    <row r="411" spans="5:5" x14ac:dyDescent="0.2">
      <c r="E411" s="8"/>
    </row>
    <row r="412" spans="5:5" x14ac:dyDescent="0.2">
      <c r="E412" s="8"/>
    </row>
    <row r="413" spans="5:5" x14ac:dyDescent="0.2">
      <c r="E413" s="8"/>
    </row>
    <row r="414" spans="5:5" x14ac:dyDescent="0.2">
      <c r="E414" s="8"/>
    </row>
    <row r="415" spans="5:5" x14ac:dyDescent="0.2">
      <c r="E415" s="8"/>
    </row>
    <row r="416" spans="5:5" x14ac:dyDescent="0.2">
      <c r="E416" s="8"/>
    </row>
    <row r="417" spans="5:5" x14ac:dyDescent="0.2">
      <c r="E417" s="8"/>
    </row>
    <row r="418" spans="5:5" x14ac:dyDescent="0.2">
      <c r="E418" s="8"/>
    </row>
    <row r="419" spans="5:5" x14ac:dyDescent="0.2">
      <c r="E419" s="8"/>
    </row>
    <row r="420" spans="5:5" x14ac:dyDescent="0.2">
      <c r="E420" s="8"/>
    </row>
    <row r="421" spans="5:5" x14ac:dyDescent="0.2">
      <c r="E421" s="8"/>
    </row>
    <row r="422" spans="5:5" x14ac:dyDescent="0.2">
      <c r="E422" s="8"/>
    </row>
    <row r="423" spans="5:5" x14ac:dyDescent="0.2">
      <c r="E423" s="8"/>
    </row>
    <row r="424" spans="5:5" x14ac:dyDescent="0.2">
      <c r="E424" s="8"/>
    </row>
    <row r="425" spans="5:5" x14ac:dyDescent="0.2">
      <c r="E425" s="8"/>
    </row>
    <row r="426" spans="5:5" x14ac:dyDescent="0.2">
      <c r="E426" s="8"/>
    </row>
    <row r="427" spans="5:5" x14ac:dyDescent="0.2">
      <c r="E427" s="8"/>
    </row>
    <row r="428" spans="5:5" x14ac:dyDescent="0.2">
      <c r="E428" s="8"/>
    </row>
    <row r="429" spans="5:5" x14ac:dyDescent="0.2">
      <c r="E429" s="8"/>
    </row>
    <row r="430" spans="5:5" x14ac:dyDescent="0.2">
      <c r="E430" s="8"/>
    </row>
    <row r="431" spans="5:5" x14ac:dyDescent="0.2">
      <c r="E431" s="8"/>
    </row>
    <row r="432" spans="5:5" x14ac:dyDescent="0.2">
      <c r="E432" s="8"/>
    </row>
    <row r="433" spans="5:5" x14ac:dyDescent="0.2">
      <c r="E433" s="8"/>
    </row>
    <row r="434" spans="5:5" x14ac:dyDescent="0.2">
      <c r="E434" s="8"/>
    </row>
    <row r="435" spans="5:5" x14ac:dyDescent="0.2">
      <c r="E435" s="8"/>
    </row>
    <row r="436" spans="5:5" x14ac:dyDescent="0.2">
      <c r="E436" s="8"/>
    </row>
    <row r="437" spans="5:5" x14ac:dyDescent="0.2">
      <c r="E437" s="8"/>
    </row>
    <row r="438" spans="5:5" x14ac:dyDescent="0.2">
      <c r="E438" s="8"/>
    </row>
    <row r="439" spans="5:5" x14ac:dyDescent="0.2">
      <c r="E439" s="8"/>
    </row>
    <row r="440" spans="5:5" x14ac:dyDescent="0.2">
      <c r="E440" s="8"/>
    </row>
    <row r="441" spans="5:5" x14ac:dyDescent="0.2">
      <c r="E441" s="8"/>
    </row>
    <row r="442" spans="5:5" x14ac:dyDescent="0.2">
      <c r="E442" s="8"/>
    </row>
    <row r="443" spans="5:5" x14ac:dyDescent="0.2">
      <c r="E443" s="8"/>
    </row>
    <row r="444" spans="5:5" x14ac:dyDescent="0.2">
      <c r="E444" s="8"/>
    </row>
    <row r="445" spans="5:5" x14ac:dyDescent="0.2">
      <c r="E445" s="8"/>
    </row>
    <row r="446" spans="5:5" x14ac:dyDescent="0.2">
      <c r="E446" s="8"/>
    </row>
    <row r="447" spans="5:5" x14ac:dyDescent="0.2">
      <c r="E447" s="8"/>
    </row>
    <row r="448" spans="5:5" x14ac:dyDescent="0.2">
      <c r="E448" s="8"/>
    </row>
    <row r="449" spans="5:5" x14ac:dyDescent="0.2">
      <c r="E449" s="8"/>
    </row>
    <row r="450" spans="5:5" x14ac:dyDescent="0.2">
      <c r="E450" s="8"/>
    </row>
    <row r="451" spans="5:5" x14ac:dyDescent="0.2">
      <c r="E451" s="8"/>
    </row>
    <row r="452" spans="5:5" x14ac:dyDescent="0.2">
      <c r="E452" s="8"/>
    </row>
    <row r="453" spans="5:5" x14ac:dyDescent="0.2">
      <c r="E453" s="8"/>
    </row>
    <row r="454" spans="5:5" x14ac:dyDescent="0.2">
      <c r="E454" s="8"/>
    </row>
    <row r="455" spans="5:5" x14ac:dyDescent="0.2">
      <c r="E455" s="8"/>
    </row>
    <row r="456" spans="5:5" x14ac:dyDescent="0.2">
      <c r="E456" s="8"/>
    </row>
    <row r="457" spans="5:5" x14ac:dyDescent="0.2">
      <c r="E457" s="8"/>
    </row>
    <row r="458" spans="5:5" x14ac:dyDescent="0.2">
      <c r="E458" s="8"/>
    </row>
    <row r="459" spans="5:5" x14ac:dyDescent="0.2">
      <c r="E459" s="8"/>
    </row>
    <row r="460" spans="5:5" x14ac:dyDescent="0.2">
      <c r="E460" s="8"/>
    </row>
    <row r="461" spans="5:5" x14ac:dyDescent="0.2">
      <c r="E461" s="8"/>
    </row>
    <row r="462" spans="5:5" x14ac:dyDescent="0.2">
      <c r="E462" s="8"/>
    </row>
    <row r="463" spans="5:5" x14ac:dyDescent="0.2">
      <c r="E463" s="8"/>
    </row>
    <row r="464" spans="5:5" x14ac:dyDescent="0.2">
      <c r="E464" s="8"/>
    </row>
    <row r="465" spans="5:5" x14ac:dyDescent="0.2">
      <c r="E465" s="8"/>
    </row>
    <row r="466" spans="5:5" x14ac:dyDescent="0.2">
      <c r="E466" s="8"/>
    </row>
    <row r="467" spans="5:5" x14ac:dyDescent="0.2">
      <c r="E467" s="8"/>
    </row>
    <row r="468" spans="5:5" x14ac:dyDescent="0.2">
      <c r="E468" s="8"/>
    </row>
    <row r="469" spans="5:5" x14ac:dyDescent="0.2">
      <c r="E469" s="8"/>
    </row>
    <row r="470" spans="5:5" x14ac:dyDescent="0.2">
      <c r="E470" s="8"/>
    </row>
    <row r="471" spans="5:5" x14ac:dyDescent="0.2">
      <c r="E471" s="8"/>
    </row>
    <row r="472" spans="5:5" x14ac:dyDescent="0.2">
      <c r="E472" s="8"/>
    </row>
    <row r="473" spans="5:5" x14ac:dyDescent="0.2">
      <c r="E473" s="8"/>
    </row>
    <row r="474" spans="5:5" x14ac:dyDescent="0.2">
      <c r="E474" s="8"/>
    </row>
    <row r="475" spans="5:5" x14ac:dyDescent="0.2">
      <c r="E475" s="8"/>
    </row>
    <row r="476" spans="5:5" x14ac:dyDescent="0.2">
      <c r="E476" s="8"/>
    </row>
    <row r="477" spans="5:5" x14ac:dyDescent="0.2">
      <c r="E477" s="8"/>
    </row>
    <row r="478" spans="5:5" x14ac:dyDescent="0.2">
      <c r="E478" s="8"/>
    </row>
    <row r="479" spans="5:5" x14ac:dyDescent="0.2">
      <c r="E479" s="8"/>
    </row>
    <row r="480" spans="5:5" x14ac:dyDescent="0.2">
      <c r="E480" s="8"/>
    </row>
    <row r="481" spans="5:5" x14ac:dyDescent="0.2">
      <c r="E481" s="8"/>
    </row>
    <row r="482" spans="5:5" x14ac:dyDescent="0.2">
      <c r="E482" s="8"/>
    </row>
    <row r="483" spans="5:5" x14ac:dyDescent="0.2">
      <c r="E483" s="8"/>
    </row>
    <row r="484" spans="5:5" x14ac:dyDescent="0.2">
      <c r="E484" s="8"/>
    </row>
    <row r="485" spans="5:5" x14ac:dyDescent="0.2">
      <c r="E485" s="8"/>
    </row>
    <row r="486" spans="5:5" x14ac:dyDescent="0.2">
      <c r="E486" s="8"/>
    </row>
    <row r="487" spans="5:5" x14ac:dyDescent="0.2">
      <c r="E487" s="8"/>
    </row>
    <row r="488" spans="5:5" x14ac:dyDescent="0.2">
      <c r="E488" s="8"/>
    </row>
    <row r="489" spans="5:5" x14ac:dyDescent="0.2">
      <c r="E489" s="8"/>
    </row>
    <row r="490" spans="5:5" x14ac:dyDescent="0.2">
      <c r="E490" s="8"/>
    </row>
    <row r="491" spans="5:5" x14ac:dyDescent="0.2">
      <c r="E491" s="8"/>
    </row>
    <row r="492" spans="5:5" x14ac:dyDescent="0.2">
      <c r="E492" s="8"/>
    </row>
    <row r="493" spans="5:5" x14ac:dyDescent="0.2">
      <c r="E493" s="8"/>
    </row>
    <row r="494" spans="5:5" x14ac:dyDescent="0.2">
      <c r="E494" s="8"/>
    </row>
    <row r="495" spans="5:5" x14ac:dyDescent="0.2">
      <c r="E495" s="8"/>
    </row>
    <row r="496" spans="5:5" x14ac:dyDescent="0.2">
      <c r="E496" s="8"/>
    </row>
    <row r="497" spans="5:5" x14ac:dyDescent="0.2">
      <c r="E497" s="8"/>
    </row>
    <row r="498" spans="5:5" x14ac:dyDescent="0.2">
      <c r="E498" s="8"/>
    </row>
    <row r="499" spans="5:5" x14ac:dyDescent="0.2">
      <c r="E499" s="8"/>
    </row>
    <row r="500" spans="5:5" x14ac:dyDescent="0.2">
      <c r="E500" s="8"/>
    </row>
    <row r="501" spans="5:5" x14ac:dyDescent="0.2">
      <c r="E501" s="8"/>
    </row>
    <row r="502" spans="5:5" x14ac:dyDescent="0.2">
      <c r="E502" s="8"/>
    </row>
    <row r="503" spans="5:5" x14ac:dyDescent="0.2">
      <c r="E503" s="8"/>
    </row>
    <row r="504" spans="5:5" x14ac:dyDescent="0.2">
      <c r="E504" s="8"/>
    </row>
    <row r="505" spans="5:5" x14ac:dyDescent="0.2">
      <c r="E505" s="8"/>
    </row>
    <row r="506" spans="5:5" x14ac:dyDescent="0.2">
      <c r="E506" s="8"/>
    </row>
    <row r="507" spans="5:5" x14ac:dyDescent="0.2">
      <c r="E507" s="8"/>
    </row>
    <row r="508" spans="5:5" x14ac:dyDescent="0.2">
      <c r="E508" s="8"/>
    </row>
    <row r="509" spans="5:5" x14ac:dyDescent="0.2">
      <c r="E509" s="8"/>
    </row>
    <row r="510" spans="5:5" x14ac:dyDescent="0.2">
      <c r="E510" s="8"/>
    </row>
    <row r="511" spans="5:5" x14ac:dyDescent="0.2">
      <c r="E511" s="8"/>
    </row>
    <row r="512" spans="5:5" x14ac:dyDescent="0.2">
      <c r="E512" s="8"/>
    </row>
    <row r="513" spans="5:5" x14ac:dyDescent="0.2">
      <c r="E513" s="8"/>
    </row>
    <row r="514" spans="5:5" x14ac:dyDescent="0.2">
      <c r="E514" s="8"/>
    </row>
    <row r="515" spans="5:5" x14ac:dyDescent="0.2">
      <c r="E515" s="8"/>
    </row>
    <row r="516" spans="5:5" x14ac:dyDescent="0.2">
      <c r="E516" s="8"/>
    </row>
    <row r="517" spans="5:5" x14ac:dyDescent="0.2">
      <c r="E517" s="8"/>
    </row>
    <row r="518" spans="5:5" x14ac:dyDescent="0.2">
      <c r="E518" s="8"/>
    </row>
    <row r="519" spans="5:5" x14ac:dyDescent="0.2">
      <c r="E519" s="8"/>
    </row>
    <row r="520" spans="5:5" x14ac:dyDescent="0.2">
      <c r="E520" s="8"/>
    </row>
    <row r="521" spans="5:5" x14ac:dyDescent="0.2">
      <c r="E521" s="8"/>
    </row>
    <row r="522" spans="5:5" x14ac:dyDescent="0.2">
      <c r="E522" s="8"/>
    </row>
    <row r="523" spans="5:5" x14ac:dyDescent="0.2">
      <c r="E523" s="8"/>
    </row>
    <row r="524" spans="5:5" x14ac:dyDescent="0.2">
      <c r="E524" s="8"/>
    </row>
    <row r="525" spans="5:5" x14ac:dyDescent="0.2">
      <c r="E525" s="8"/>
    </row>
    <row r="526" spans="5:5" x14ac:dyDescent="0.2">
      <c r="E526" s="8"/>
    </row>
    <row r="527" spans="5:5" x14ac:dyDescent="0.2">
      <c r="E527" s="8"/>
    </row>
    <row r="528" spans="5:5" x14ac:dyDescent="0.2">
      <c r="E528" s="8"/>
    </row>
    <row r="529" spans="5:5" x14ac:dyDescent="0.2">
      <c r="E529" s="8"/>
    </row>
    <row r="530" spans="5:5" x14ac:dyDescent="0.2">
      <c r="E530" s="8"/>
    </row>
    <row r="531" spans="5:5" x14ac:dyDescent="0.2">
      <c r="E531" s="8"/>
    </row>
    <row r="532" spans="5:5" x14ac:dyDescent="0.2">
      <c r="E532" s="8"/>
    </row>
    <row r="533" spans="5:5" x14ac:dyDescent="0.2">
      <c r="E533" s="8"/>
    </row>
    <row r="534" spans="5:5" x14ac:dyDescent="0.2">
      <c r="E534" s="8"/>
    </row>
    <row r="535" spans="5:5" x14ac:dyDescent="0.2">
      <c r="E535" s="8"/>
    </row>
    <row r="536" spans="5:5" x14ac:dyDescent="0.2">
      <c r="E536" s="8"/>
    </row>
    <row r="537" spans="5:5" x14ac:dyDescent="0.2">
      <c r="E537" s="8"/>
    </row>
    <row r="538" spans="5:5" x14ac:dyDescent="0.2">
      <c r="E538" s="8"/>
    </row>
    <row r="539" spans="5:5" x14ac:dyDescent="0.2">
      <c r="E539" s="8"/>
    </row>
    <row r="540" spans="5:5" x14ac:dyDescent="0.2">
      <c r="E540" s="8"/>
    </row>
    <row r="541" spans="5:5" x14ac:dyDescent="0.2">
      <c r="E541" s="8"/>
    </row>
    <row r="542" spans="5:5" x14ac:dyDescent="0.2">
      <c r="E542" s="8"/>
    </row>
    <row r="543" spans="5:5" x14ac:dyDescent="0.2">
      <c r="E543" s="8"/>
    </row>
    <row r="544" spans="5:5" x14ac:dyDescent="0.2">
      <c r="E544" s="8"/>
    </row>
    <row r="545" spans="5:5" x14ac:dyDescent="0.2">
      <c r="E545" s="8"/>
    </row>
    <row r="546" spans="5:5" x14ac:dyDescent="0.2">
      <c r="E546" s="8"/>
    </row>
    <row r="547" spans="5:5" x14ac:dyDescent="0.2">
      <c r="E547" s="8"/>
    </row>
    <row r="548" spans="5:5" x14ac:dyDescent="0.2">
      <c r="E548" s="8"/>
    </row>
    <row r="549" spans="5:5" x14ac:dyDescent="0.2">
      <c r="E549" s="8"/>
    </row>
    <row r="550" spans="5:5" x14ac:dyDescent="0.2">
      <c r="E550" s="8"/>
    </row>
    <row r="551" spans="5:5" x14ac:dyDescent="0.2">
      <c r="E551" s="8"/>
    </row>
    <row r="552" spans="5:5" x14ac:dyDescent="0.2">
      <c r="E552" s="8"/>
    </row>
    <row r="553" spans="5:5" x14ac:dyDescent="0.2">
      <c r="E553" s="8"/>
    </row>
    <row r="554" spans="5:5" x14ac:dyDescent="0.2">
      <c r="E554" s="8"/>
    </row>
    <row r="555" spans="5:5" x14ac:dyDescent="0.2">
      <c r="E555" s="8"/>
    </row>
    <row r="556" spans="5:5" x14ac:dyDescent="0.2">
      <c r="E556" s="8"/>
    </row>
    <row r="557" spans="5:5" x14ac:dyDescent="0.2">
      <c r="E557" s="8"/>
    </row>
    <row r="558" spans="5:5" x14ac:dyDescent="0.2">
      <c r="E558" s="8"/>
    </row>
    <row r="559" spans="5:5" x14ac:dyDescent="0.2">
      <c r="E559" s="8"/>
    </row>
    <row r="560" spans="5:5" x14ac:dyDescent="0.2">
      <c r="E560" s="8"/>
    </row>
    <row r="561" spans="5:5" x14ac:dyDescent="0.2">
      <c r="E561" s="8"/>
    </row>
    <row r="562" spans="5:5" x14ac:dyDescent="0.2">
      <c r="E562" s="8"/>
    </row>
    <row r="563" spans="5:5" x14ac:dyDescent="0.2">
      <c r="E563" s="8"/>
    </row>
    <row r="564" spans="5:5" x14ac:dyDescent="0.2">
      <c r="E564" s="8"/>
    </row>
    <row r="565" spans="5:5" x14ac:dyDescent="0.2">
      <c r="E565" s="8"/>
    </row>
    <row r="566" spans="5:5" x14ac:dyDescent="0.2">
      <c r="E566" s="8"/>
    </row>
    <row r="567" spans="5:5" x14ac:dyDescent="0.2">
      <c r="E567" s="8"/>
    </row>
    <row r="568" spans="5:5" x14ac:dyDescent="0.2">
      <c r="E568" s="8"/>
    </row>
    <row r="569" spans="5:5" x14ac:dyDescent="0.2">
      <c r="E569" s="8"/>
    </row>
    <row r="570" spans="5:5" x14ac:dyDescent="0.2">
      <c r="E570" s="8"/>
    </row>
    <row r="571" spans="5:5" x14ac:dyDescent="0.2">
      <c r="E571" s="8"/>
    </row>
    <row r="572" spans="5:5" x14ac:dyDescent="0.2">
      <c r="E572" s="8"/>
    </row>
    <row r="573" spans="5:5" x14ac:dyDescent="0.2">
      <c r="E573" s="8"/>
    </row>
    <row r="574" spans="5:5" x14ac:dyDescent="0.2">
      <c r="E574" s="8"/>
    </row>
    <row r="575" spans="5:5" x14ac:dyDescent="0.2">
      <c r="E575" s="8"/>
    </row>
    <row r="576" spans="5:5" x14ac:dyDescent="0.2">
      <c r="E576" s="8"/>
    </row>
    <row r="577" spans="5:5" x14ac:dyDescent="0.2">
      <c r="E577" s="8"/>
    </row>
    <row r="578" spans="5:5" x14ac:dyDescent="0.2">
      <c r="E578" s="8"/>
    </row>
    <row r="579" spans="5:5" x14ac:dyDescent="0.2">
      <c r="E579" s="8"/>
    </row>
    <row r="580" spans="5:5" x14ac:dyDescent="0.2">
      <c r="E580" s="8"/>
    </row>
    <row r="581" spans="5:5" x14ac:dyDescent="0.2">
      <c r="E581" s="8"/>
    </row>
    <row r="582" spans="5:5" x14ac:dyDescent="0.2">
      <c r="E582" s="8"/>
    </row>
    <row r="583" spans="5:5" x14ac:dyDescent="0.2">
      <c r="E583" s="8"/>
    </row>
    <row r="584" spans="5:5" x14ac:dyDescent="0.2">
      <c r="E584" s="8"/>
    </row>
    <row r="585" spans="5:5" x14ac:dyDescent="0.2">
      <c r="E585" s="8"/>
    </row>
    <row r="586" spans="5:5" x14ac:dyDescent="0.2">
      <c r="E586" s="8"/>
    </row>
    <row r="587" spans="5:5" x14ac:dyDescent="0.2">
      <c r="E587" s="8"/>
    </row>
    <row r="588" spans="5:5" x14ac:dyDescent="0.2">
      <c r="E588" s="8"/>
    </row>
    <row r="589" spans="5:5" x14ac:dyDescent="0.2">
      <c r="E589" s="8"/>
    </row>
    <row r="590" spans="5:5" x14ac:dyDescent="0.2">
      <c r="E590" s="8"/>
    </row>
    <row r="591" spans="5:5" x14ac:dyDescent="0.2">
      <c r="E591" s="8"/>
    </row>
    <row r="592" spans="5:5" x14ac:dyDescent="0.2">
      <c r="E592" s="8"/>
    </row>
    <row r="593" spans="5:5" x14ac:dyDescent="0.2">
      <c r="E593" s="8"/>
    </row>
    <row r="594" spans="5:5" x14ac:dyDescent="0.2">
      <c r="E594" s="8"/>
    </row>
    <row r="595" spans="5:5" x14ac:dyDescent="0.2">
      <c r="E595" s="8"/>
    </row>
    <row r="596" spans="5:5" x14ac:dyDescent="0.2">
      <c r="E596" s="8"/>
    </row>
    <row r="597" spans="5:5" x14ac:dyDescent="0.2">
      <c r="E597" s="8"/>
    </row>
    <row r="598" spans="5:5" x14ac:dyDescent="0.2">
      <c r="E598" s="8"/>
    </row>
    <row r="599" spans="5:5" x14ac:dyDescent="0.2">
      <c r="E599" s="8"/>
    </row>
    <row r="600" spans="5:5" x14ac:dyDescent="0.2">
      <c r="E600" s="8"/>
    </row>
    <row r="601" spans="5:5" x14ac:dyDescent="0.2">
      <c r="E601" s="8"/>
    </row>
    <row r="602" spans="5:5" x14ac:dyDescent="0.2">
      <c r="E602" s="8"/>
    </row>
    <row r="603" spans="5:5" x14ac:dyDescent="0.2">
      <c r="E603" s="8"/>
    </row>
    <row r="604" spans="5:5" x14ac:dyDescent="0.2">
      <c r="E604" s="8"/>
    </row>
    <row r="605" spans="5:5" x14ac:dyDescent="0.2">
      <c r="E605" s="8"/>
    </row>
    <row r="606" spans="5:5" x14ac:dyDescent="0.2">
      <c r="E606" s="8"/>
    </row>
    <row r="607" spans="5:5" x14ac:dyDescent="0.2">
      <c r="E607" s="8"/>
    </row>
    <row r="608" spans="5:5" x14ac:dyDescent="0.2">
      <c r="E608" s="8"/>
    </row>
    <row r="609" spans="5:5" x14ac:dyDescent="0.2">
      <c r="E609" s="8"/>
    </row>
    <row r="610" spans="5:5" x14ac:dyDescent="0.2">
      <c r="E610" s="8"/>
    </row>
    <row r="611" spans="5:5" x14ac:dyDescent="0.2">
      <c r="E611" s="8"/>
    </row>
    <row r="612" spans="5:5" x14ac:dyDescent="0.2">
      <c r="E612" s="8"/>
    </row>
    <row r="613" spans="5:5" x14ac:dyDescent="0.2">
      <c r="E613" s="8"/>
    </row>
    <row r="614" spans="5:5" x14ac:dyDescent="0.2">
      <c r="E614" s="8"/>
    </row>
    <row r="615" spans="5:5" x14ac:dyDescent="0.2">
      <c r="E615" s="8"/>
    </row>
    <row r="616" spans="5:5" x14ac:dyDescent="0.2">
      <c r="E616" s="8"/>
    </row>
    <row r="617" spans="5:5" x14ac:dyDescent="0.2">
      <c r="E617" s="8"/>
    </row>
    <row r="618" spans="5:5" x14ac:dyDescent="0.2">
      <c r="E618" s="8"/>
    </row>
    <row r="619" spans="5:5" x14ac:dyDescent="0.2">
      <c r="E619" s="8"/>
    </row>
    <row r="620" spans="5:5" x14ac:dyDescent="0.2">
      <c r="E620" s="8"/>
    </row>
    <row r="621" spans="5:5" x14ac:dyDescent="0.2">
      <c r="E621" s="8"/>
    </row>
    <row r="622" spans="5:5" x14ac:dyDescent="0.2">
      <c r="E622" s="8"/>
    </row>
    <row r="623" spans="5:5" x14ac:dyDescent="0.2">
      <c r="E623" s="8"/>
    </row>
    <row r="624" spans="5:5" x14ac:dyDescent="0.2">
      <c r="E624" s="8"/>
    </row>
    <row r="625" spans="5:5" x14ac:dyDescent="0.2">
      <c r="E625" s="8"/>
    </row>
    <row r="626" spans="5:5" x14ac:dyDescent="0.2">
      <c r="E626" s="8"/>
    </row>
    <row r="627" spans="5:5" x14ac:dyDescent="0.2">
      <c r="E627" s="8"/>
    </row>
    <row r="628" spans="5:5" x14ac:dyDescent="0.2">
      <c r="E628" s="8"/>
    </row>
    <row r="629" spans="5:5" x14ac:dyDescent="0.2">
      <c r="E629" s="8"/>
    </row>
    <row r="630" spans="5:5" x14ac:dyDescent="0.2">
      <c r="E630" s="8"/>
    </row>
    <row r="631" spans="5:5" x14ac:dyDescent="0.2">
      <c r="E631" s="8"/>
    </row>
    <row r="632" spans="5:5" x14ac:dyDescent="0.2">
      <c r="E632" s="8"/>
    </row>
    <row r="633" spans="5:5" x14ac:dyDescent="0.2">
      <c r="E633" s="8"/>
    </row>
    <row r="634" spans="5:5" x14ac:dyDescent="0.2">
      <c r="E634" s="8"/>
    </row>
    <row r="635" spans="5:5" x14ac:dyDescent="0.2">
      <c r="E635" s="8"/>
    </row>
    <row r="636" spans="5:5" x14ac:dyDescent="0.2">
      <c r="E636" s="8"/>
    </row>
    <row r="637" spans="5:5" x14ac:dyDescent="0.2">
      <c r="E637" s="8"/>
    </row>
    <row r="638" spans="5:5" x14ac:dyDescent="0.2">
      <c r="E638" s="8"/>
    </row>
    <row r="639" spans="5:5" x14ac:dyDescent="0.2">
      <c r="E639" s="8"/>
    </row>
    <row r="640" spans="5:5" x14ac:dyDescent="0.2">
      <c r="E640" s="8"/>
    </row>
    <row r="641" spans="5:5" x14ac:dyDescent="0.2">
      <c r="E641" s="8"/>
    </row>
    <row r="642" spans="5:5" x14ac:dyDescent="0.2">
      <c r="E642" s="8"/>
    </row>
    <row r="643" spans="5:5" x14ac:dyDescent="0.2">
      <c r="E643" s="8"/>
    </row>
    <row r="644" spans="5:5" x14ac:dyDescent="0.2">
      <c r="E644" s="8"/>
    </row>
    <row r="645" spans="5:5" x14ac:dyDescent="0.2">
      <c r="E645" s="8"/>
    </row>
    <row r="646" spans="5:5" x14ac:dyDescent="0.2">
      <c r="E646" s="8"/>
    </row>
    <row r="647" spans="5:5" x14ac:dyDescent="0.2">
      <c r="E647" s="8"/>
    </row>
    <row r="648" spans="5:5" x14ac:dyDescent="0.2">
      <c r="E648" s="8"/>
    </row>
    <row r="649" spans="5:5" x14ac:dyDescent="0.2">
      <c r="E649" s="8"/>
    </row>
    <row r="650" spans="5:5" x14ac:dyDescent="0.2">
      <c r="E650" s="8"/>
    </row>
    <row r="651" spans="5:5" x14ac:dyDescent="0.2">
      <c r="E651" s="8"/>
    </row>
    <row r="652" spans="5:5" x14ac:dyDescent="0.2">
      <c r="E652" s="8"/>
    </row>
    <row r="653" spans="5:5" x14ac:dyDescent="0.2">
      <c r="E653" s="8"/>
    </row>
    <row r="654" spans="5:5" x14ac:dyDescent="0.2">
      <c r="E654" s="8"/>
    </row>
    <row r="655" spans="5:5" x14ac:dyDescent="0.2">
      <c r="E655" s="8"/>
    </row>
    <row r="656" spans="5:5" x14ac:dyDescent="0.2">
      <c r="E656" s="8"/>
    </row>
    <row r="657" spans="5:5" x14ac:dyDescent="0.2">
      <c r="E657" s="8"/>
    </row>
    <row r="658" spans="5:5" x14ac:dyDescent="0.2">
      <c r="E658" s="8"/>
    </row>
    <row r="659" spans="5:5" x14ac:dyDescent="0.2">
      <c r="E659" s="8"/>
    </row>
    <row r="660" spans="5:5" x14ac:dyDescent="0.2">
      <c r="E660" s="8"/>
    </row>
    <row r="661" spans="5:5" x14ac:dyDescent="0.2">
      <c r="E661" s="8"/>
    </row>
    <row r="662" spans="5:5" x14ac:dyDescent="0.2">
      <c r="E662" s="8"/>
    </row>
    <row r="663" spans="5:5" x14ac:dyDescent="0.2">
      <c r="E663" s="8"/>
    </row>
    <row r="664" spans="5:5" x14ac:dyDescent="0.2">
      <c r="E664" s="8"/>
    </row>
    <row r="665" spans="5:5" x14ac:dyDescent="0.2">
      <c r="E665" s="8"/>
    </row>
    <row r="666" spans="5:5" x14ac:dyDescent="0.2">
      <c r="E666" s="8"/>
    </row>
    <row r="667" spans="5:5" x14ac:dyDescent="0.2">
      <c r="E667" s="8"/>
    </row>
    <row r="668" spans="5:5" x14ac:dyDescent="0.2">
      <c r="E668" s="8"/>
    </row>
    <row r="669" spans="5:5" x14ac:dyDescent="0.2">
      <c r="E669" s="8"/>
    </row>
    <row r="670" spans="5:5" x14ac:dyDescent="0.2">
      <c r="E670" s="8"/>
    </row>
    <row r="671" spans="5:5" x14ac:dyDescent="0.2">
      <c r="E671" s="8"/>
    </row>
    <row r="672" spans="5:5" x14ac:dyDescent="0.2">
      <c r="E672" s="8"/>
    </row>
    <row r="673" spans="5:5" x14ac:dyDescent="0.2">
      <c r="E673" s="8"/>
    </row>
    <row r="674" spans="5:5" x14ac:dyDescent="0.2">
      <c r="E674" s="8"/>
    </row>
    <row r="675" spans="5:5" x14ac:dyDescent="0.2">
      <c r="E675" s="8"/>
    </row>
    <row r="676" spans="5:5" x14ac:dyDescent="0.2">
      <c r="E676" s="8"/>
    </row>
    <row r="677" spans="5:5" x14ac:dyDescent="0.2">
      <c r="E677" s="8"/>
    </row>
    <row r="678" spans="5:5" x14ac:dyDescent="0.2">
      <c r="E678" s="8"/>
    </row>
    <row r="679" spans="5:5" x14ac:dyDescent="0.2">
      <c r="E679" s="8"/>
    </row>
    <row r="680" spans="5:5" x14ac:dyDescent="0.2">
      <c r="E680" s="8"/>
    </row>
    <row r="681" spans="5:5" x14ac:dyDescent="0.2">
      <c r="E681" s="8"/>
    </row>
    <row r="682" spans="5:5" x14ac:dyDescent="0.2">
      <c r="E682" s="8"/>
    </row>
    <row r="683" spans="5:5" x14ac:dyDescent="0.2">
      <c r="E683" s="8"/>
    </row>
    <row r="684" spans="5:5" x14ac:dyDescent="0.2">
      <c r="E684" s="8"/>
    </row>
    <row r="685" spans="5:5" x14ac:dyDescent="0.2">
      <c r="E685" s="8"/>
    </row>
    <row r="686" spans="5:5" x14ac:dyDescent="0.2">
      <c r="E686" s="8"/>
    </row>
    <row r="687" spans="5:5" x14ac:dyDescent="0.2">
      <c r="E687" s="8"/>
    </row>
    <row r="688" spans="5:5" x14ac:dyDescent="0.2">
      <c r="E688" s="8"/>
    </row>
    <row r="689" spans="5:5" x14ac:dyDescent="0.2">
      <c r="E689" s="8"/>
    </row>
    <row r="690" spans="5:5" x14ac:dyDescent="0.2">
      <c r="E690" s="8"/>
    </row>
    <row r="691" spans="5:5" x14ac:dyDescent="0.2">
      <c r="E691" s="8"/>
    </row>
    <row r="692" spans="5:5" x14ac:dyDescent="0.2">
      <c r="E692" s="8"/>
    </row>
    <row r="693" spans="5:5" x14ac:dyDescent="0.2">
      <c r="E693" s="8"/>
    </row>
    <row r="694" spans="5:5" x14ac:dyDescent="0.2">
      <c r="E694" s="8"/>
    </row>
    <row r="695" spans="5:5" x14ac:dyDescent="0.2">
      <c r="E695" s="8"/>
    </row>
    <row r="696" spans="5:5" x14ac:dyDescent="0.2">
      <c r="E696" s="8"/>
    </row>
    <row r="697" spans="5:5" x14ac:dyDescent="0.2">
      <c r="E697" s="8"/>
    </row>
    <row r="698" spans="5:5" x14ac:dyDescent="0.2">
      <c r="E698" s="8"/>
    </row>
    <row r="699" spans="5:5" x14ac:dyDescent="0.2">
      <c r="E699" s="8"/>
    </row>
    <row r="700" spans="5:5" x14ac:dyDescent="0.2">
      <c r="E700" s="8"/>
    </row>
    <row r="701" spans="5:5" x14ac:dyDescent="0.2">
      <c r="E701" s="8"/>
    </row>
    <row r="702" spans="5:5" x14ac:dyDescent="0.2">
      <c r="E702" s="8"/>
    </row>
    <row r="703" spans="5:5" x14ac:dyDescent="0.2">
      <c r="E703" s="8"/>
    </row>
    <row r="704" spans="5:5" x14ac:dyDescent="0.2">
      <c r="E704" s="8"/>
    </row>
    <row r="705" spans="5:5" x14ac:dyDescent="0.2">
      <c r="E705" s="8"/>
    </row>
    <row r="706" spans="5:5" x14ac:dyDescent="0.2">
      <c r="E706" s="8"/>
    </row>
    <row r="707" spans="5:5" x14ac:dyDescent="0.2">
      <c r="E707" s="8"/>
    </row>
    <row r="708" spans="5:5" x14ac:dyDescent="0.2">
      <c r="E708" s="8"/>
    </row>
    <row r="709" spans="5:5" x14ac:dyDescent="0.2">
      <c r="E709" s="8"/>
    </row>
    <row r="710" spans="5:5" x14ac:dyDescent="0.2">
      <c r="E710" s="8"/>
    </row>
    <row r="711" spans="5:5" x14ac:dyDescent="0.2">
      <c r="E711" s="8"/>
    </row>
    <row r="712" spans="5:5" x14ac:dyDescent="0.2">
      <c r="E712" s="8"/>
    </row>
    <row r="713" spans="5:5" x14ac:dyDescent="0.2">
      <c r="E713" s="8"/>
    </row>
    <row r="714" spans="5:5" x14ac:dyDescent="0.2">
      <c r="E714" s="8"/>
    </row>
    <row r="715" spans="5:5" x14ac:dyDescent="0.2">
      <c r="E715" s="8"/>
    </row>
    <row r="716" spans="5:5" x14ac:dyDescent="0.2">
      <c r="E716" s="8"/>
    </row>
    <row r="717" spans="5:5" x14ac:dyDescent="0.2">
      <c r="E717" s="8"/>
    </row>
    <row r="718" spans="5:5" x14ac:dyDescent="0.2">
      <c r="E718" s="8"/>
    </row>
    <row r="719" spans="5:5" x14ac:dyDescent="0.2">
      <c r="E719" s="8"/>
    </row>
    <row r="720" spans="5:5" x14ac:dyDescent="0.2">
      <c r="E720" s="8"/>
    </row>
    <row r="721" spans="5:5" x14ac:dyDescent="0.2">
      <c r="E721" s="8"/>
    </row>
    <row r="722" spans="5:5" x14ac:dyDescent="0.2">
      <c r="E722" s="8"/>
    </row>
    <row r="723" spans="5:5" x14ac:dyDescent="0.2">
      <c r="E723" s="8"/>
    </row>
    <row r="724" spans="5:5" x14ac:dyDescent="0.2">
      <c r="E724" s="8"/>
    </row>
    <row r="725" spans="5:5" x14ac:dyDescent="0.2">
      <c r="E725" s="8"/>
    </row>
    <row r="726" spans="5:5" x14ac:dyDescent="0.2">
      <c r="E726" s="8"/>
    </row>
    <row r="727" spans="5:5" x14ac:dyDescent="0.2">
      <c r="E727" s="8"/>
    </row>
    <row r="728" spans="5:5" x14ac:dyDescent="0.2">
      <c r="E728" s="8"/>
    </row>
    <row r="729" spans="5:5" x14ac:dyDescent="0.2">
      <c r="E729" s="8"/>
    </row>
    <row r="730" spans="5:5" x14ac:dyDescent="0.2">
      <c r="E730" s="8"/>
    </row>
    <row r="731" spans="5:5" x14ac:dyDescent="0.2">
      <c r="E731" s="8"/>
    </row>
    <row r="732" spans="5:5" x14ac:dyDescent="0.2">
      <c r="E732" s="8"/>
    </row>
    <row r="733" spans="5:5" x14ac:dyDescent="0.2">
      <c r="E733" s="8"/>
    </row>
    <row r="734" spans="5:5" x14ac:dyDescent="0.2">
      <c r="E734" s="8"/>
    </row>
    <row r="735" spans="5:5" x14ac:dyDescent="0.2">
      <c r="E735" s="8"/>
    </row>
    <row r="736" spans="5:5" x14ac:dyDescent="0.2">
      <c r="E736" s="8"/>
    </row>
    <row r="737" spans="5:5" x14ac:dyDescent="0.2">
      <c r="E737" s="8"/>
    </row>
    <row r="738" spans="5:5" x14ac:dyDescent="0.2">
      <c r="E738" s="8"/>
    </row>
    <row r="739" spans="5:5" x14ac:dyDescent="0.2">
      <c r="E739" s="8"/>
    </row>
    <row r="740" spans="5:5" x14ac:dyDescent="0.2">
      <c r="E740" s="8"/>
    </row>
    <row r="741" spans="5:5" x14ac:dyDescent="0.2">
      <c r="E741" s="8"/>
    </row>
    <row r="742" spans="5:5" x14ac:dyDescent="0.2">
      <c r="E742" s="8"/>
    </row>
    <row r="743" spans="5:5" x14ac:dyDescent="0.2">
      <c r="E743" s="8"/>
    </row>
    <row r="744" spans="5:5" x14ac:dyDescent="0.2">
      <c r="E744" s="8"/>
    </row>
    <row r="745" spans="5:5" x14ac:dyDescent="0.2">
      <c r="E745" s="8"/>
    </row>
    <row r="746" spans="5:5" x14ac:dyDescent="0.2">
      <c r="E746" s="8"/>
    </row>
    <row r="747" spans="5:5" x14ac:dyDescent="0.2">
      <c r="E747" s="8"/>
    </row>
    <row r="748" spans="5:5" x14ac:dyDescent="0.2">
      <c r="E748" s="8"/>
    </row>
    <row r="749" spans="5:5" x14ac:dyDescent="0.2">
      <c r="E749" s="8"/>
    </row>
    <row r="750" spans="5:5" x14ac:dyDescent="0.2">
      <c r="E750" s="8"/>
    </row>
    <row r="751" spans="5:5" x14ac:dyDescent="0.2">
      <c r="E751" s="8"/>
    </row>
    <row r="752" spans="5:5" x14ac:dyDescent="0.2">
      <c r="E752" s="8"/>
    </row>
    <row r="753" spans="5:5" x14ac:dyDescent="0.2">
      <c r="E753" s="8"/>
    </row>
    <row r="754" spans="5:5" x14ac:dyDescent="0.2">
      <c r="E754" s="8"/>
    </row>
    <row r="755" spans="5:5" x14ac:dyDescent="0.2">
      <c r="E755" s="8"/>
    </row>
    <row r="756" spans="5:5" x14ac:dyDescent="0.2">
      <c r="E756" s="8"/>
    </row>
    <row r="757" spans="5:5" x14ac:dyDescent="0.2">
      <c r="E757" s="8"/>
    </row>
    <row r="758" spans="5:5" x14ac:dyDescent="0.2">
      <c r="E758" s="8"/>
    </row>
    <row r="759" spans="5:5" x14ac:dyDescent="0.2">
      <c r="E759" s="8"/>
    </row>
    <row r="760" spans="5:5" x14ac:dyDescent="0.2">
      <c r="E760" s="8"/>
    </row>
    <row r="761" spans="5:5" x14ac:dyDescent="0.2">
      <c r="E761" s="8"/>
    </row>
    <row r="762" spans="5:5" x14ac:dyDescent="0.2">
      <c r="E762" s="8"/>
    </row>
    <row r="763" spans="5:5" x14ac:dyDescent="0.2">
      <c r="E763" s="8"/>
    </row>
    <row r="764" spans="5:5" x14ac:dyDescent="0.2">
      <c r="E764" s="8"/>
    </row>
    <row r="765" spans="5:5" x14ac:dyDescent="0.2">
      <c r="E765" s="8"/>
    </row>
    <row r="766" spans="5:5" x14ac:dyDescent="0.2">
      <c r="E766" s="8"/>
    </row>
    <row r="767" spans="5:5" x14ac:dyDescent="0.2">
      <c r="E767" s="8"/>
    </row>
    <row r="768" spans="5:5" x14ac:dyDescent="0.2">
      <c r="E768" s="8"/>
    </row>
    <row r="769" spans="5:5" x14ac:dyDescent="0.2">
      <c r="E769" s="8"/>
    </row>
    <row r="770" spans="5:5" x14ac:dyDescent="0.2">
      <c r="E770" s="8"/>
    </row>
    <row r="771" spans="5:5" x14ac:dyDescent="0.2">
      <c r="E771" s="8"/>
    </row>
    <row r="772" spans="5:5" x14ac:dyDescent="0.2">
      <c r="E772" s="8"/>
    </row>
    <row r="773" spans="5:5" x14ac:dyDescent="0.2">
      <c r="E773" s="8"/>
    </row>
    <row r="774" spans="5:5" x14ac:dyDescent="0.2">
      <c r="E774" s="8"/>
    </row>
    <row r="775" spans="5:5" x14ac:dyDescent="0.2">
      <c r="E775" s="8"/>
    </row>
    <row r="776" spans="5:5" x14ac:dyDescent="0.2">
      <c r="E776" s="8"/>
    </row>
    <row r="777" spans="5:5" x14ac:dyDescent="0.2">
      <c r="E777" s="8"/>
    </row>
    <row r="778" spans="5:5" x14ac:dyDescent="0.2">
      <c r="E778" s="8"/>
    </row>
    <row r="779" spans="5:5" x14ac:dyDescent="0.2">
      <c r="E779" s="8"/>
    </row>
    <row r="780" spans="5:5" x14ac:dyDescent="0.2">
      <c r="E780" s="8"/>
    </row>
    <row r="781" spans="5:5" x14ac:dyDescent="0.2">
      <c r="E781" s="8"/>
    </row>
    <row r="782" spans="5:5" x14ac:dyDescent="0.2">
      <c r="E782" s="8"/>
    </row>
    <row r="783" spans="5:5" x14ac:dyDescent="0.2">
      <c r="E783" s="8"/>
    </row>
    <row r="784" spans="5:5" x14ac:dyDescent="0.2">
      <c r="E784" s="8"/>
    </row>
    <row r="785" spans="5:5" x14ac:dyDescent="0.2">
      <c r="E785" s="8"/>
    </row>
    <row r="786" spans="5:5" x14ac:dyDescent="0.2">
      <c r="E786" s="8"/>
    </row>
    <row r="787" spans="5:5" x14ac:dyDescent="0.2">
      <c r="E787" s="8"/>
    </row>
    <row r="788" spans="5:5" x14ac:dyDescent="0.2">
      <c r="E788" s="8"/>
    </row>
    <row r="789" spans="5:5" x14ac:dyDescent="0.2">
      <c r="E789" s="8"/>
    </row>
    <row r="790" spans="5:5" x14ac:dyDescent="0.2">
      <c r="E790" s="8"/>
    </row>
    <row r="791" spans="5:5" x14ac:dyDescent="0.2">
      <c r="E791" s="8"/>
    </row>
    <row r="792" spans="5:5" x14ac:dyDescent="0.2">
      <c r="E792" s="8"/>
    </row>
    <row r="793" spans="5:5" x14ac:dyDescent="0.2">
      <c r="E793" s="8"/>
    </row>
    <row r="794" spans="5:5" x14ac:dyDescent="0.2">
      <c r="E794" s="8"/>
    </row>
    <row r="795" spans="5:5" x14ac:dyDescent="0.2">
      <c r="E795" s="8"/>
    </row>
    <row r="796" spans="5:5" x14ac:dyDescent="0.2">
      <c r="E796" s="8"/>
    </row>
    <row r="797" spans="5:5" x14ac:dyDescent="0.2">
      <c r="E797" s="8"/>
    </row>
    <row r="798" spans="5:5" x14ac:dyDescent="0.2">
      <c r="E798" s="8"/>
    </row>
    <row r="799" spans="5:5" x14ac:dyDescent="0.2">
      <c r="E799" s="8"/>
    </row>
    <row r="800" spans="5:5" x14ac:dyDescent="0.2">
      <c r="E800" s="8"/>
    </row>
    <row r="801" spans="5:5" x14ac:dyDescent="0.2">
      <c r="E801" s="8"/>
    </row>
    <row r="802" spans="5:5" x14ac:dyDescent="0.2">
      <c r="E802" s="8"/>
    </row>
    <row r="803" spans="5:5" x14ac:dyDescent="0.2">
      <c r="E803" s="8"/>
    </row>
    <row r="804" spans="5:5" x14ac:dyDescent="0.2">
      <c r="E804" s="8"/>
    </row>
    <row r="805" spans="5:5" x14ac:dyDescent="0.2">
      <c r="E805" s="8"/>
    </row>
    <row r="806" spans="5:5" x14ac:dyDescent="0.2">
      <c r="E806" s="8"/>
    </row>
    <row r="807" spans="5:5" x14ac:dyDescent="0.2">
      <c r="E807" s="8"/>
    </row>
    <row r="808" spans="5:5" x14ac:dyDescent="0.2">
      <c r="E808" s="8"/>
    </row>
    <row r="809" spans="5:5" x14ac:dyDescent="0.2">
      <c r="E809" s="8"/>
    </row>
    <row r="810" spans="5:5" x14ac:dyDescent="0.2">
      <c r="E810" s="8"/>
    </row>
    <row r="811" spans="5:5" x14ac:dyDescent="0.2">
      <c r="E811" s="8"/>
    </row>
    <row r="812" spans="5:5" x14ac:dyDescent="0.2">
      <c r="E812" s="8"/>
    </row>
    <row r="813" spans="5:5" x14ac:dyDescent="0.2">
      <c r="E813" s="8"/>
    </row>
    <row r="814" spans="5:5" x14ac:dyDescent="0.2">
      <c r="E814" s="8"/>
    </row>
    <row r="815" spans="5:5" x14ac:dyDescent="0.2">
      <c r="E815" s="8"/>
    </row>
    <row r="816" spans="5:5" x14ac:dyDescent="0.2">
      <c r="E816" s="8"/>
    </row>
    <row r="817" spans="5:5" x14ac:dyDescent="0.2">
      <c r="E817" s="8"/>
    </row>
    <row r="818" spans="5:5" x14ac:dyDescent="0.2">
      <c r="E818" s="8"/>
    </row>
    <row r="819" spans="5:5" x14ac:dyDescent="0.2">
      <c r="E819" s="8"/>
    </row>
    <row r="820" spans="5:5" x14ac:dyDescent="0.2">
      <c r="E820" s="8"/>
    </row>
    <row r="821" spans="5:5" x14ac:dyDescent="0.2">
      <c r="E821" s="8"/>
    </row>
    <row r="822" spans="5:5" x14ac:dyDescent="0.2">
      <c r="E822" s="8"/>
    </row>
    <row r="823" spans="5:5" x14ac:dyDescent="0.2">
      <c r="E823" s="8"/>
    </row>
    <row r="824" spans="5:5" x14ac:dyDescent="0.2">
      <c r="E824" s="8"/>
    </row>
    <row r="825" spans="5:5" x14ac:dyDescent="0.2">
      <c r="E825" s="8"/>
    </row>
    <row r="826" spans="5:5" x14ac:dyDescent="0.2">
      <c r="E826" s="8"/>
    </row>
    <row r="827" spans="5:5" x14ac:dyDescent="0.2">
      <c r="E827" s="8"/>
    </row>
    <row r="828" spans="5:5" x14ac:dyDescent="0.2">
      <c r="E828" s="8"/>
    </row>
    <row r="829" spans="5:5" x14ac:dyDescent="0.2">
      <c r="E829" s="8"/>
    </row>
    <row r="830" spans="5:5" x14ac:dyDescent="0.2">
      <c r="E830" s="8"/>
    </row>
    <row r="831" spans="5:5" x14ac:dyDescent="0.2">
      <c r="E831" s="8"/>
    </row>
    <row r="832" spans="5:5" x14ac:dyDescent="0.2">
      <c r="E832" s="8"/>
    </row>
    <row r="833" spans="5:5" x14ac:dyDescent="0.2">
      <c r="E833" s="8"/>
    </row>
    <row r="834" spans="5:5" x14ac:dyDescent="0.2">
      <c r="E834" s="8"/>
    </row>
    <row r="835" spans="5:5" x14ac:dyDescent="0.2">
      <c r="E835" s="8"/>
    </row>
    <row r="836" spans="5:5" x14ac:dyDescent="0.2">
      <c r="E836" s="8"/>
    </row>
    <row r="837" spans="5:5" x14ac:dyDescent="0.2">
      <c r="E837" s="8"/>
    </row>
    <row r="838" spans="5:5" x14ac:dyDescent="0.2">
      <c r="E838" s="8"/>
    </row>
    <row r="839" spans="5:5" x14ac:dyDescent="0.2">
      <c r="E839" s="8"/>
    </row>
    <row r="840" spans="5:5" x14ac:dyDescent="0.2">
      <c r="E840" s="8"/>
    </row>
    <row r="841" spans="5:5" x14ac:dyDescent="0.2">
      <c r="E841" s="8"/>
    </row>
    <row r="842" spans="5:5" x14ac:dyDescent="0.2">
      <c r="E842" s="8"/>
    </row>
    <row r="843" spans="5:5" x14ac:dyDescent="0.2">
      <c r="E843" s="8"/>
    </row>
    <row r="844" spans="5:5" x14ac:dyDescent="0.2">
      <c r="E844" s="8"/>
    </row>
    <row r="845" spans="5:5" x14ac:dyDescent="0.2">
      <c r="E845" s="8"/>
    </row>
    <row r="846" spans="5:5" x14ac:dyDescent="0.2">
      <c r="E846" s="8"/>
    </row>
    <row r="847" spans="5:5" x14ac:dyDescent="0.2">
      <c r="E847" s="8"/>
    </row>
    <row r="848" spans="5:5" x14ac:dyDescent="0.2">
      <c r="E848" s="8"/>
    </row>
    <row r="849" spans="5:5" x14ac:dyDescent="0.2">
      <c r="E849" s="8"/>
    </row>
    <row r="850" spans="5:5" x14ac:dyDescent="0.2">
      <c r="E850" s="8"/>
    </row>
    <row r="851" spans="5:5" x14ac:dyDescent="0.2">
      <c r="E851" s="8"/>
    </row>
    <row r="852" spans="5:5" x14ac:dyDescent="0.2">
      <c r="E852" s="8"/>
    </row>
    <row r="853" spans="5:5" x14ac:dyDescent="0.2">
      <c r="E853" s="8"/>
    </row>
    <row r="854" spans="5:5" x14ac:dyDescent="0.2">
      <c r="E854" s="8"/>
    </row>
    <row r="855" spans="5:5" x14ac:dyDescent="0.2">
      <c r="E855" s="8"/>
    </row>
    <row r="856" spans="5:5" x14ac:dyDescent="0.2">
      <c r="E856" s="8"/>
    </row>
    <row r="857" spans="5:5" x14ac:dyDescent="0.2">
      <c r="E857" s="8"/>
    </row>
    <row r="858" spans="5:5" x14ac:dyDescent="0.2">
      <c r="E858" s="8"/>
    </row>
    <row r="859" spans="5:5" x14ac:dyDescent="0.2">
      <c r="E859" s="8"/>
    </row>
    <row r="860" spans="5:5" x14ac:dyDescent="0.2">
      <c r="E860" s="8"/>
    </row>
    <row r="861" spans="5:5" x14ac:dyDescent="0.2">
      <c r="E861" s="8"/>
    </row>
    <row r="862" spans="5:5" x14ac:dyDescent="0.2">
      <c r="E862" s="8"/>
    </row>
    <row r="863" spans="5:5" x14ac:dyDescent="0.2">
      <c r="E863" s="8"/>
    </row>
    <row r="864" spans="5:5" x14ac:dyDescent="0.2">
      <c r="E864" s="8"/>
    </row>
    <row r="865" spans="5:5" x14ac:dyDescent="0.2">
      <c r="E865" s="8"/>
    </row>
    <row r="866" spans="5:5" x14ac:dyDescent="0.2">
      <c r="E866" s="8"/>
    </row>
    <row r="867" spans="5:5" x14ac:dyDescent="0.2">
      <c r="E867" s="8"/>
    </row>
    <row r="868" spans="5:5" x14ac:dyDescent="0.2">
      <c r="E868" s="8"/>
    </row>
    <row r="869" spans="5:5" x14ac:dyDescent="0.2">
      <c r="E869" s="8"/>
    </row>
    <row r="870" spans="5:5" x14ac:dyDescent="0.2">
      <c r="E870" s="8"/>
    </row>
    <row r="871" spans="5:5" x14ac:dyDescent="0.2">
      <c r="E871" s="8"/>
    </row>
    <row r="872" spans="5:5" x14ac:dyDescent="0.2">
      <c r="E872" s="8"/>
    </row>
    <row r="873" spans="5:5" x14ac:dyDescent="0.2">
      <c r="E873" s="8"/>
    </row>
    <row r="874" spans="5:5" x14ac:dyDescent="0.2">
      <c r="E874" s="8"/>
    </row>
    <row r="875" spans="5:5" x14ac:dyDescent="0.2">
      <c r="E875" s="8"/>
    </row>
    <row r="876" spans="5:5" x14ac:dyDescent="0.2">
      <c r="E876" s="8"/>
    </row>
    <row r="877" spans="5:5" x14ac:dyDescent="0.2">
      <c r="E877" s="8"/>
    </row>
    <row r="878" spans="5:5" x14ac:dyDescent="0.2">
      <c r="E878" s="8"/>
    </row>
    <row r="879" spans="5:5" x14ac:dyDescent="0.2">
      <c r="E879" s="8"/>
    </row>
    <row r="880" spans="5:5" x14ac:dyDescent="0.2">
      <c r="E880" s="8"/>
    </row>
    <row r="881" spans="5:5" x14ac:dyDescent="0.2">
      <c r="E881" s="8"/>
    </row>
    <row r="882" spans="5:5" x14ac:dyDescent="0.2">
      <c r="E882" s="8"/>
    </row>
    <row r="883" spans="5:5" x14ac:dyDescent="0.2">
      <c r="E883" s="8"/>
    </row>
    <row r="884" spans="5:5" x14ac:dyDescent="0.2">
      <c r="E884" s="8"/>
    </row>
    <row r="885" spans="5:5" x14ac:dyDescent="0.2">
      <c r="E885" s="8"/>
    </row>
    <row r="886" spans="5:5" x14ac:dyDescent="0.2">
      <c r="E886" s="8"/>
    </row>
    <row r="887" spans="5:5" x14ac:dyDescent="0.2">
      <c r="E887" s="8"/>
    </row>
    <row r="888" spans="5:5" x14ac:dyDescent="0.2">
      <c r="E888" s="8"/>
    </row>
    <row r="889" spans="5:5" x14ac:dyDescent="0.2">
      <c r="E889" s="8"/>
    </row>
    <row r="890" spans="5:5" x14ac:dyDescent="0.2">
      <c r="E890" s="8"/>
    </row>
    <row r="891" spans="5:5" x14ac:dyDescent="0.2">
      <c r="E891" s="8"/>
    </row>
    <row r="892" spans="5:5" x14ac:dyDescent="0.2">
      <c r="E892" s="8"/>
    </row>
    <row r="893" spans="5:5" x14ac:dyDescent="0.2">
      <c r="E893" s="8"/>
    </row>
    <row r="894" spans="5:5" x14ac:dyDescent="0.2">
      <c r="E894" s="8"/>
    </row>
    <row r="895" spans="5:5" x14ac:dyDescent="0.2">
      <c r="E895" s="8"/>
    </row>
    <row r="896" spans="5:5" x14ac:dyDescent="0.2">
      <c r="E896" s="8"/>
    </row>
    <row r="897" spans="5:5" x14ac:dyDescent="0.2">
      <c r="E897" s="8"/>
    </row>
    <row r="898" spans="5:5" x14ac:dyDescent="0.2">
      <c r="E898" s="8"/>
    </row>
    <row r="899" spans="5:5" x14ac:dyDescent="0.2">
      <c r="E899" s="8"/>
    </row>
    <row r="900" spans="5:5" x14ac:dyDescent="0.2">
      <c r="E900" s="8"/>
    </row>
    <row r="901" spans="5:5" x14ac:dyDescent="0.2">
      <c r="E901" s="8"/>
    </row>
    <row r="902" spans="5:5" x14ac:dyDescent="0.2">
      <c r="E902" s="8"/>
    </row>
    <row r="903" spans="5:5" x14ac:dyDescent="0.2">
      <c r="E903" s="8"/>
    </row>
    <row r="904" spans="5:5" x14ac:dyDescent="0.2">
      <c r="E904" s="8"/>
    </row>
    <row r="905" spans="5:5" x14ac:dyDescent="0.2">
      <c r="E905" s="8"/>
    </row>
    <row r="906" spans="5:5" x14ac:dyDescent="0.2">
      <c r="E906" s="8"/>
    </row>
    <row r="907" spans="5:5" x14ac:dyDescent="0.2">
      <c r="E907" s="8"/>
    </row>
    <row r="908" spans="5:5" x14ac:dyDescent="0.2">
      <c r="E908" s="8"/>
    </row>
    <row r="909" spans="5:5" x14ac:dyDescent="0.2">
      <c r="E909" s="8"/>
    </row>
    <row r="910" spans="5:5" x14ac:dyDescent="0.2">
      <c r="E910" s="8"/>
    </row>
    <row r="911" spans="5:5" x14ac:dyDescent="0.2">
      <c r="E911" s="8"/>
    </row>
    <row r="912" spans="5:5" x14ac:dyDescent="0.2">
      <c r="E912" s="8"/>
    </row>
    <row r="913" spans="5:5" x14ac:dyDescent="0.2">
      <c r="E913" s="8"/>
    </row>
    <row r="914" spans="5:5" x14ac:dyDescent="0.2">
      <c r="E914" s="8"/>
    </row>
    <row r="915" spans="5:5" x14ac:dyDescent="0.2">
      <c r="E915" s="8"/>
    </row>
    <row r="916" spans="5:5" x14ac:dyDescent="0.2">
      <c r="E916" s="8"/>
    </row>
    <row r="917" spans="5:5" x14ac:dyDescent="0.2">
      <c r="E917" s="8"/>
    </row>
    <row r="918" spans="5:5" x14ac:dyDescent="0.2">
      <c r="E918" s="8"/>
    </row>
    <row r="919" spans="5:5" x14ac:dyDescent="0.2">
      <c r="E919" s="8"/>
    </row>
    <row r="920" spans="5:5" x14ac:dyDescent="0.2">
      <c r="E920" s="8"/>
    </row>
    <row r="921" spans="5:5" x14ac:dyDescent="0.2">
      <c r="E921" s="8"/>
    </row>
    <row r="922" spans="5:5" x14ac:dyDescent="0.2">
      <c r="E922" s="8"/>
    </row>
    <row r="923" spans="5:5" x14ac:dyDescent="0.2">
      <c r="E923" s="8"/>
    </row>
    <row r="924" spans="5:5" x14ac:dyDescent="0.2">
      <c r="E924" s="8"/>
    </row>
    <row r="925" spans="5:5" x14ac:dyDescent="0.2">
      <c r="E925" s="8"/>
    </row>
    <row r="926" spans="5:5" x14ac:dyDescent="0.2">
      <c r="E926" s="8"/>
    </row>
    <row r="927" spans="5:5" x14ac:dyDescent="0.2">
      <c r="E927" s="8"/>
    </row>
    <row r="928" spans="5:5" x14ac:dyDescent="0.2">
      <c r="E928" s="8"/>
    </row>
    <row r="929" spans="5:5" x14ac:dyDescent="0.2">
      <c r="E929" s="8"/>
    </row>
    <row r="930" spans="5:5" x14ac:dyDescent="0.2">
      <c r="E930" s="8"/>
    </row>
    <row r="931" spans="5:5" x14ac:dyDescent="0.2">
      <c r="E931" s="8"/>
    </row>
    <row r="932" spans="5:5" x14ac:dyDescent="0.2">
      <c r="E932" s="8"/>
    </row>
    <row r="933" spans="5:5" x14ac:dyDescent="0.2">
      <c r="E933" s="8"/>
    </row>
    <row r="934" spans="5:5" x14ac:dyDescent="0.2">
      <c r="E934" s="8"/>
    </row>
    <row r="935" spans="5:5" x14ac:dyDescent="0.2">
      <c r="E935" s="8"/>
    </row>
    <row r="936" spans="5:5" x14ac:dyDescent="0.2">
      <c r="E936" s="8"/>
    </row>
    <row r="937" spans="5:5" x14ac:dyDescent="0.2">
      <c r="E937" s="8"/>
    </row>
    <row r="938" spans="5:5" x14ac:dyDescent="0.2">
      <c r="E938" s="8"/>
    </row>
    <row r="939" spans="5:5" x14ac:dyDescent="0.2">
      <c r="E939" s="8"/>
    </row>
    <row r="940" spans="5:5" x14ac:dyDescent="0.2">
      <c r="E940" s="8"/>
    </row>
    <row r="941" spans="5:5" x14ac:dyDescent="0.2">
      <c r="E941" s="8"/>
    </row>
    <row r="942" spans="5:5" x14ac:dyDescent="0.2">
      <c r="E942" s="8"/>
    </row>
    <row r="943" spans="5:5" x14ac:dyDescent="0.2">
      <c r="E943" s="8"/>
    </row>
    <row r="944" spans="5:5" x14ac:dyDescent="0.2">
      <c r="E944" s="8"/>
    </row>
    <row r="945" spans="5:5" x14ac:dyDescent="0.2">
      <c r="E945" s="8"/>
    </row>
    <row r="946" spans="5:5" x14ac:dyDescent="0.2">
      <c r="E946" s="8"/>
    </row>
    <row r="947" spans="5:5" x14ac:dyDescent="0.2">
      <c r="E947" s="8"/>
    </row>
    <row r="948" spans="5:5" x14ac:dyDescent="0.2">
      <c r="E948" s="8"/>
    </row>
    <row r="949" spans="5:5" x14ac:dyDescent="0.2">
      <c r="E949" s="8"/>
    </row>
    <row r="950" spans="5:5" x14ac:dyDescent="0.2">
      <c r="E950" s="8"/>
    </row>
    <row r="951" spans="5:5" x14ac:dyDescent="0.2">
      <c r="E951" s="8"/>
    </row>
    <row r="952" spans="5:5" x14ac:dyDescent="0.2">
      <c r="E952" s="8"/>
    </row>
    <row r="953" spans="5:5" x14ac:dyDescent="0.2">
      <c r="E953" s="8"/>
    </row>
    <row r="954" spans="5:5" x14ac:dyDescent="0.2">
      <c r="E954" s="8"/>
    </row>
    <row r="955" spans="5:5" x14ac:dyDescent="0.2">
      <c r="E955" s="8"/>
    </row>
    <row r="956" spans="5:5" x14ac:dyDescent="0.2">
      <c r="E956" s="8"/>
    </row>
    <row r="957" spans="5:5" x14ac:dyDescent="0.2">
      <c r="E957" s="8"/>
    </row>
    <row r="958" spans="5:5" x14ac:dyDescent="0.2">
      <c r="E958" s="8"/>
    </row>
    <row r="959" spans="5:5" x14ac:dyDescent="0.2">
      <c r="E959" s="8"/>
    </row>
    <row r="960" spans="5:5" x14ac:dyDescent="0.2">
      <c r="E960" s="8"/>
    </row>
    <row r="961" spans="5:5" x14ac:dyDescent="0.2">
      <c r="E961" s="8"/>
    </row>
    <row r="962" spans="5:5" x14ac:dyDescent="0.2">
      <c r="E962" s="8"/>
    </row>
    <row r="963" spans="5:5" x14ac:dyDescent="0.2">
      <c r="E963" s="8"/>
    </row>
    <row r="964" spans="5:5" x14ac:dyDescent="0.2">
      <c r="E964" s="8"/>
    </row>
    <row r="965" spans="5:5" x14ac:dyDescent="0.2">
      <c r="E965" s="8"/>
    </row>
    <row r="966" spans="5:5" x14ac:dyDescent="0.2">
      <c r="E966" s="8"/>
    </row>
    <row r="967" spans="5:5" x14ac:dyDescent="0.2">
      <c r="E967" s="8"/>
    </row>
    <row r="968" spans="5:5" x14ac:dyDescent="0.2">
      <c r="E968" s="8"/>
    </row>
    <row r="969" spans="5:5" x14ac:dyDescent="0.2">
      <c r="E969" s="8"/>
    </row>
    <row r="970" spans="5:5" x14ac:dyDescent="0.2">
      <c r="E970" s="8"/>
    </row>
    <row r="971" spans="5:5" x14ac:dyDescent="0.2">
      <c r="E971" s="8"/>
    </row>
    <row r="972" spans="5:5" x14ac:dyDescent="0.2">
      <c r="E972" s="8"/>
    </row>
    <row r="973" spans="5:5" x14ac:dyDescent="0.2">
      <c r="E973" s="8"/>
    </row>
    <row r="974" spans="5:5" x14ac:dyDescent="0.2">
      <c r="E974" s="8"/>
    </row>
    <row r="975" spans="5:5" x14ac:dyDescent="0.2">
      <c r="E975" s="8"/>
    </row>
    <row r="976" spans="5:5" x14ac:dyDescent="0.2">
      <c r="E976" s="8"/>
    </row>
    <row r="977" spans="5:5" x14ac:dyDescent="0.2">
      <c r="E977" s="8"/>
    </row>
    <row r="978" spans="5:5" x14ac:dyDescent="0.2">
      <c r="E978" s="8"/>
    </row>
    <row r="979" spans="5:5" x14ac:dyDescent="0.2">
      <c r="E979" s="8"/>
    </row>
    <row r="980" spans="5:5" x14ac:dyDescent="0.2">
      <c r="E980" s="8"/>
    </row>
    <row r="981" spans="5:5" x14ac:dyDescent="0.2">
      <c r="E981" s="8"/>
    </row>
    <row r="982" spans="5:5" x14ac:dyDescent="0.2">
      <c r="E982" s="8"/>
    </row>
    <row r="983" spans="5:5" x14ac:dyDescent="0.2">
      <c r="E983" s="8"/>
    </row>
    <row r="984" spans="5:5" x14ac:dyDescent="0.2">
      <c r="E984" s="8"/>
    </row>
    <row r="985" spans="5:5" x14ac:dyDescent="0.2">
      <c r="E985" s="8"/>
    </row>
    <row r="986" spans="5:5" x14ac:dyDescent="0.2">
      <c r="E986" s="8"/>
    </row>
    <row r="987" spans="5:5" x14ac:dyDescent="0.2">
      <c r="E987" s="8"/>
    </row>
    <row r="988" spans="5:5" x14ac:dyDescent="0.2">
      <c r="E988" s="8"/>
    </row>
    <row r="989" spans="5:5" x14ac:dyDescent="0.2">
      <c r="E989" s="8"/>
    </row>
    <row r="990" spans="5:5" x14ac:dyDescent="0.2">
      <c r="E990" s="8"/>
    </row>
    <row r="991" spans="5:5" x14ac:dyDescent="0.2">
      <c r="E991" s="8"/>
    </row>
    <row r="992" spans="5:5" x14ac:dyDescent="0.2">
      <c r="E992" s="8"/>
    </row>
    <row r="993" spans="5:5" x14ac:dyDescent="0.2">
      <c r="E993" s="8"/>
    </row>
    <row r="994" spans="5:5" x14ac:dyDescent="0.2">
      <c r="E994" s="8"/>
    </row>
    <row r="995" spans="5:5" x14ac:dyDescent="0.2">
      <c r="E995" s="8"/>
    </row>
    <row r="996" spans="5:5" x14ac:dyDescent="0.2">
      <c r="E996" s="8"/>
    </row>
    <row r="997" spans="5:5" x14ac:dyDescent="0.2">
      <c r="E997" s="8"/>
    </row>
    <row r="998" spans="5:5" x14ac:dyDescent="0.2">
      <c r="E998" s="8"/>
    </row>
    <row r="999" spans="5:5" x14ac:dyDescent="0.2">
      <c r="E999" s="8"/>
    </row>
    <row r="1000" spans="5:5" x14ac:dyDescent="0.2">
      <c r="E1000" s="8"/>
    </row>
    <row r="1001" spans="5:5" x14ac:dyDescent="0.2">
      <c r="E1001" s="8"/>
    </row>
    <row r="1002" spans="5:5" x14ac:dyDescent="0.2">
      <c r="E1002" s="8"/>
    </row>
    <row r="1003" spans="5:5" x14ac:dyDescent="0.2">
      <c r="E1003" s="8"/>
    </row>
    <row r="1004" spans="5:5" x14ac:dyDescent="0.2">
      <c r="E1004" s="8"/>
    </row>
    <row r="1005" spans="5:5" x14ac:dyDescent="0.2">
      <c r="E1005" s="8"/>
    </row>
    <row r="1006" spans="5:5" x14ac:dyDescent="0.2">
      <c r="E1006" s="8"/>
    </row>
    <row r="1007" spans="5:5" x14ac:dyDescent="0.2">
      <c r="E1007" s="8"/>
    </row>
    <row r="1008" spans="5:5" x14ac:dyDescent="0.2">
      <c r="E1008" s="8"/>
    </row>
    <row r="1009" spans="5:5" x14ac:dyDescent="0.2">
      <c r="E1009" s="8"/>
    </row>
    <row r="1010" spans="5:5" x14ac:dyDescent="0.2">
      <c r="E1010" s="8"/>
    </row>
    <row r="1011" spans="5:5" x14ac:dyDescent="0.2">
      <c r="E1011" s="8"/>
    </row>
    <row r="1012" spans="5:5" x14ac:dyDescent="0.2">
      <c r="E1012" s="8"/>
    </row>
    <row r="1013" spans="5:5" x14ac:dyDescent="0.2">
      <c r="E1013" s="8"/>
    </row>
    <row r="1014" spans="5:5" x14ac:dyDescent="0.2">
      <c r="E1014" s="8"/>
    </row>
    <row r="1015" spans="5:5" x14ac:dyDescent="0.2">
      <c r="E1015" s="8"/>
    </row>
    <row r="1016" spans="5:5" x14ac:dyDescent="0.2">
      <c r="E1016" s="8"/>
    </row>
    <row r="1017" spans="5:5" x14ac:dyDescent="0.2">
      <c r="E1017" s="8"/>
    </row>
    <row r="1018" spans="5:5" x14ac:dyDescent="0.2">
      <c r="E1018" s="8"/>
    </row>
    <row r="1019" spans="5:5" x14ac:dyDescent="0.2">
      <c r="E1019" s="8"/>
    </row>
    <row r="1020" spans="5:5" x14ac:dyDescent="0.2">
      <c r="E1020" s="8"/>
    </row>
    <row r="1021" spans="5:5" x14ac:dyDescent="0.2">
      <c r="E1021" s="8"/>
    </row>
    <row r="1022" spans="5:5" x14ac:dyDescent="0.2">
      <c r="E1022" s="8"/>
    </row>
    <row r="1023" spans="5:5" x14ac:dyDescent="0.2">
      <c r="E1023" s="8"/>
    </row>
    <row r="1024" spans="5:5" x14ac:dyDescent="0.2">
      <c r="E1024" s="8"/>
    </row>
    <row r="1025" spans="5:5" x14ac:dyDescent="0.2">
      <c r="E1025" s="8"/>
    </row>
    <row r="1026" spans="5:5" x14ac:dyDescent="0.2">
      <c r="E1026" s="8"/>
    </row>
    <row r="1027" spans="5:5" x14ac:dyDescent="0.2">
      <c r="E1027" s="8"/>
    </row>
    <row r="1028" spans="5:5" x14ac:dyDescent="0.2">
      <c r="E1028" s="8"/>
    </row>
    <row r="1029" spans="5:5" x14ac:dyDescent="0.2">
      <c r="E1029" s="8"/>
    </row>
    <row r="1030" spans="5:5" x14ac:dyDescent="0.2">
      <c r="E1030" s="8"/>
    </row>
    <row r="1031" spans="5:5" x14ac:dyDescent="0.2">
      <c r="E1031" s="8"/>
    </row>
    <row r="1032" spans="5:5" x14ac:dyDescent="0.2">
      <c r="E1032" s="8"/>
    </row>
    <row r="1033" spans="5:5" x14ac:dyDescent="0.2">
      <c r="E1033" s="8"/>
    </row>
    <row r="1034" spans="5:5" x14ac:dyDescent="0.2">
      <c r="E1034" s="8"/>
    </row>
    <row r="1035" spans="5:5" x14ac:dyDescent="0.2">
      <c r="E1035" s="8"/>
    </row>
    <row r="1036" spans="5:5" x14ac:dyDescent="0.2">
      <c r="E1036" s="8"/>
    </row>
    <row r="1037" spans="5:5" x14ac:dyDescent="0.2">
      <c r="E1037" s="8"/>
    </row>
    <row r="1038" spans="5:5" x14ac:dyDescent="0.2">
      <c r="E1038" s="8"/>
    </row>
    <row r="1039" spans="5:5" x14ac:dyDescent="0.2">
      <c r="E1039" s="8"/>
    </row>
    <row r="1040" spans="5:5" x14ac:dyDescent="0.2">
      <c r="E1040" s="8"/>
    </row>
    <row r="1041" spans="5:5" x14ac:dyDescent="0.2">
      <c r="E1041" s="8"/>
    </row>
    <row r="1042" spans="5:5" x14ac:dyDescent="0.2">
      <c r="E1042" s="8"/>
    </row>
    <row r="1043" spans="5:5" x14ac:dyDescent="0.2">
      <c r="E1043" s="8"/>
    </row>
    <row r="1044" spans="5:5" x14ac:dyDescent="0.2">
      <c r="E1044" s="8"/>
    </row>
    <row r="1045" spans="5:5" x14ac:dyDescent="0.2">
      <c r="E1045" s="8"/>
    </row>
    <row r="1046" spans="5:5" x14ac:dyDescent="0.2">
      <c r="E1046" s="8"/>
    </row>
    <row r="1047" spans="5:5" x14ac:dyDescent="0.2">
      <c r="E1047" s="8"/>
    </row>
    <row r="1048" spans="5:5" x14ac:dyDescent="0.2">
      <c r="E1048" s="8"/>
    </row>
    <row r="1049" spans="5:5" x14ac:dyDescent="0.2">
      <c r="E1049" s="8"/>
    </row>
    <row r="1050" spans="5:5" x14ac:dyDescent="0.2">
      <c r="E1050" s="8"/>
    </row>
    <row r="1051" spans="5:5" x14ac:dyDescent="0.2">
      <c r="E1051" s="8"/>
    </row>
    <row r="1052" spans="5:5" x14ac:dyDescent="0.2">
      <c r="E1052" s="8"/>
    </row>
    <row r="1053" spans="5:5" x14ac:dyDescent="0.2">
      <c r="E1053" s="8"/>
    </row>
    <row r="1054" spans="5:5" x14ac:dyDescent="0.2">
      <c r="E1054" s="8"/>
    </row>
    <row r="1055" spans="5:5" x14ac:dyDescent="0.2">
      <c r="E1055" s="8"/>
    </row>
    <row r="1056" spans="5:5" x14ac:dyDescent="0.2">
      <c r="E1056" s="8"/>
    </row>
    <row r="1057" spans="5:5" x14ac:dyDescent="0.2">
      <c r="E1057" s="8"/>
    </row>
    <row r="1058" spans="5:5" x14ac:dyDescent="0.2">
      <c r="E1058" s="8"/>
    </row>
    <row r="1059" spans="5:5" x14ac:dyDescent="0.2">
      <c r="E1059" s="8"/>
    </row>
    <row r="1060" spans="5:5" x14ac:dyDescent="0.2">
      <c r="E1060" s="8"/>
    </row>
    <row r="1061" spans="5:5" x14ac:dyDescent="0.2">
      <c r="E1061" s="8"/>
    </row>
    <row r="1062" spans="5:5" x14ac:dyDescent="0.2">
      <c r="E1062" s="8"/>
    </row>
    <row r="1063" spans="5:5" x14ac:dyDescent="0.2">
      <c r="E1063" s="8"/>
    </row>
    <row r="1064" spans="5:5" x14ac:dyDescent="0.2">
      <c r="E1064" s="8"/>
    </row>
    <row r="1065" spans="5:5" x14ac:dyDescent="0.2">
      <c r="E1065" s="8"/>
    </row>
    <row r="1066" spans="5:5" x14ac:dyDescent="0.2">
      <c r="E1066" s="8"/>
    </row>
    <row r="1067" spans="5:5" x14ac:dyDescent="0.2">
      <c r="E1067" s="8"/>
    </row>
    <row r="1068" spans="5:5" x14ac:dyDescent="0.2">
      <c r="E1068" s="8"/>
    </row>
    <row r="1069" spans="5:5" x14ac:dyDescent="0.2">
      <c r="E1069" s="8"/>
    </row>
    <row r="1070" spans="5:5" x14ac:dyDescent="0.2">
      <c r="E1070" s="8"/>
    </row>
    <row r="1071" spans="5:5" x14ac:dyDescent="0.2">
      <c r="E1071" s="8"/>
    </row>
    <row r="1072" spans="5:5" x14ac:dyDescent="0.2">
      <c r="E1072" s="8"/>
    </row>
    <row r="1073" spans="5:5" x14ac:dyDescent="0.2">
      <c r="E1073" s="8"/>
    </row>
    <row r="1074" spans="5:5" x14ac:dyDescent="0.2">
      <c r="E1074" s="8"/>
    </row>
    <row r="1075" spans="5:5" x14ac:dyDescent="0.2">
      <c r="E1075" s="8"/>
    </row>
    <row r="1076" spans="5:5" x14ac:dyDescent="0.2">
      <c r="E1076" s="8"/>
    </row>
    <row r="1077" spans="5:5" x14ac:dyDescent="0.2">
      <c r="E1077" s="8"/>
    </row>
    <row r="1078" spans="5:5" x14ac:dyDescent="0.2">
      <c r="E1078" s="8"/>
    </row>
    <row r="1079" spans="5:5" x14ac:dyDescent="0.2">
      <c r="E1079" s="8"/>
    </row>
    <row r="1080" spans="5:5" x14ac:dyDescent="0.2">
      <c r="E1080" s="8"/>
    </row>
    <row r="1081" spans="5:5" x14ac:dyDescent="0.2">
      <c r="E1081" s="8"/>
    </row>
    <row r="1082" spans="5:5" x14ac:dyDescent="0.2">
      <c r="E1082" s="8"/>
    </row>
    <row r="1083" spans="5:5" x14ac:dyDescent="0.2">
      <c r="E1083" s="8"/>
    </row>
    <row r="1084" spans="5:5" x14ac:dyDescent="0.2">
      <c r="E1084" s="8"/>
    </row>
    <row r="1085" spans="5:5" x14ac:dyDescent="0.2">
      <c r="E1085" s="8"/>
    </row>
    <row r="1086" spans="5:5" x14ac:dyDescent="0.2">
      <c r="E1086" s="8"/>
    </row>
    <row r="1087" spans="5:5" x14ac:dyDescent="0.2">
      <c r="E1087" s="8"/>
    </row>
    <row r="1088" spans="5:5" x14ac:dyDescent="0.2">
      <c r="E1088" s="8"/>
    </row>
    <row r="1089" spans="5:5" x14ac:dyDescent="0.2">
      <c r="E1089" s="8"/>
    </row>
    <row r="1090" spans="5:5" x14ac:dyDescent="0.2">
      <c r="E1090" s="8"/>
    </row>
    <row r="1091" spans="5:5" x14ac:dyDescent="0.2">
      <c r="E1091" s="8"/>
    </row>
    <row r="1092" spans="5:5" x14ac:dyDescent="0.2">
      <c r="E1092" s="8"/>
    </row>
    <row r="1093" spans="5:5" x14ac:dyDescent="0.2">
      <c r="E1093" s="8"/>
    </row>
    <row r="1094" spans="5:5" x14ac:dyDescent="0.2">
      <c r="E1094" s="8"/>
    </row>
    <row r="1095" spans="5:5" x14ac:dyDescent="0.2">
      <c r="E1095" s="8"/>
    </row>
    <row r="1096" spans="5:5" x14ac:dyDescent="0.2">
      <c r="E1096" s="8"/>
    </row>
    <row r="1097" spans="5:5" x14ac:dyDescent="0.2">
      <c r="E1097" s="8"/>
    </row>
    <row r="1098" spans="5:5" x14ac:dyDescent="0.2">
      <c r="E1098" s="8"/>
    </row>
    <row r="1099" spans="5:5" x14ac:dyDescent="0.2">
      <c r="E1099" s="8"/>
    </row>
    <row r="1100" spans="5:5" x14ac:dyDescent="0.2">
      <c r="E1100" s="8"/>
    </row>
    <row r="1101" spans="5:5" x14ac:dyDescent="0.2">
      <c r="E1101" s="8"/>
    </row>
    <row r="1102" spans="5:5" x14ac:dyDescent="0.2">
      <c r="E1102" s="8"/>
    </row>
    <row r="1103" spans="5:5" x14ac:dyDescent="0.2">
      <c r="E1103" s="8"/>
    </row>
    <row r="1104" spans="5:5" x14ac:dyDescent="0.2">
      <c r="E1104" s="8"/>
    </row>
    <row r="1105" spans="5:5" x14ac:dyDescent="0.2">
      <c r="E1105" s="8"/>
    </row>
    <row r="1106" spans="5:5" x14ac:dyDescent="0.2">
      <c r="E1106" s="8"/>
    </row>
    <row r="1107" spans="5:5" x14ac:dyDescent="0.2">
      <c r="E1107" s="8"/>
    </row>
    <row r="1108" spans="5:5" x14ac:dyDescent="0.2">
      <c r="E1108" s="8"/>
    </row>
    <row r="1109" spans="5:5" x14ac:dyDescent="0.2">
      <c r="E1109" s="8"/>
    </row>
    <row r="1110" spans="5:5" x14ac:dyDescent="0.2">
      <c r="E1110" s="8"/>
    </row>
    <row r="1111" spans="5:5" x14ac:dyDescent="0.2">
      <c r="E1111" s="8"/>
    </row>
    <row r="1112" spans="5:5" x14ac:dyDescent="0.2">
      <c r="E1112" s="8"/>
    </row>
    <row r="1113" spans="5:5" x14ac:dyDescent="0.2">
      <c r="E1113" s="8"/>
    </row>
    <row r="1114" spans="5:5" x14ac:dyDescent="0.2">
      <c r="E1114" s="8"/>
    </row>
    <row r="1115" spans="5:5" x14ac:dyDescent="0.2">
      <c r="E1115" s="8"/>
    </row>
    <row r="1116" spans="5:5" x14ac:dyDescent="0.2">
      <c r="E1116" s="8"/>
    </row>
    <row r="1117" spans="5:5" x14ac:dyDescent="0.2">
      <c r="E1117" s="8"/>
    </row>
    <row r="1118" spans="5:5" x14ac:dyDescent="0.2">
      <c r="E1118" s="8"/>
    </row>
    <row r="1119" spans="5:5" x14ac:dyDescent="0.2">
      <c r="E1119" s="8"/>
    </row>
    <row r="1120" spans="5:5" x14ac:dyDescent="0.2">
      <c r="E1120" s="8"/>
    </row>
    <row r="1121" spans="5:5" x14ac:dyDescent="0.2">
      <c r="E1121" s="8"/>
    </row>
    <row r="1122" spans="5:5" x14ac:dyDescent="0.2">
      <c r="E1122" s="8"/>
    </row>
    <row r="1123" spans="5:5" x14ac:dyDescent="0.2">
      <c r="E1123" s="8"/>
    </row>
    <row r="1124" spans="5:5" x14ac:dyDescent="0.2">
      <c r="E1124" s="8"/>
    </row>
    <row r="1125" spans="5:5" x14ac:dyDescent="0.2">
      <c r="E1125" s="8"/>
    </row>
    <row r="1126" spans="5:5" x14ac:dyDescent="0.2">
      <c r="E1126" s="8"/>
    </row>
    <row r="1127" spans="5:5" x14ac:dyDescent="0.2">
      <c r="E1127" s="8"/>
    </row>
    <row r="1128" spans="5:5" x14ac:dyDescent="0.2">
      <c r="E1128" s="8"/>
    </row>
    <row r="1129" spans="5:5" x14ac:dyDescent="0.2">
      <c r="E1129" s="8"/>
    </row>
    <row r="1130" spans="5:5" x14ac:dyDescent="0.2">
      <c r="E1130" s="8"/>
    </row>
    <row r="1131" spans="5:5" x14ac:dyDescent="0.2">
      <c r="E1131" s="8"/>
    </row>
    <row r="1132" spans="5:5" x14ac:dyDescent="0.2">
      <c r="E1132" s="8"/>
    </row>
    <row r="1133" spans="5:5" x14ac:dyDescent="0.2">
      <c r="E1133" s="8"/>
    </row>
    <row r="1134" spans="5:5" x14ac:dyDescent="0.2">
      <c r="E1134" s="8"/>
    </row>
    <row r="1135" spans="5:5" x14ac:dyDescent="0.2">
      <c r="E1135" s="8"/>
    </row>
    <row r="1136" spans="5:5" x14ac:dyDescent="0.2">
      <c r="E1136" s="8"/>
    </row>
    <row r="1137" spans="5:5" x14ac:dyDescent="0.2">
      <c r="E1137" s="8"/>
    </row>
    <row r="1138" spans="5:5" x14ac:dyDescent="0.2">
      <c r="E1138" s="8"/>
    </row>
    <row r="1139" spans="5:5" x14ac:dyDescent="0.2">
      <c r="E1139" s="8"/>
    </row>
    <row r="1140" spans="5:5" x14ac:dyDescent="0.2">
      <c r="E1140" s="8"/>
    </row>
    <row r="1141" spans="5:5" x14ac:dyDescent="0.2">
      <c r="E1141" s="8"/>
    </row>
    <row r="1142" spans="5:5" x14ac:dyDescent="0.2">
      <c r="E1142" s="8"/>
    </row>
    <row r="1143" spans="5:5" x14ac:dyDescent="0.2">
      <c r="E1143" s="8"/>
    </row>
    <row r="1144" spans="5:5" x14ac:dyDescent="0.2">
      <c r="E1144" s="8"/>
    </row>
    <row r="1145" spans="5:5" x14ac:dyDescent="0.2">
      <c r="E1145" s="8"/>
    </row>
    <row r="1146" spans="5:5" x14ac:dyDescent="0.2">
      <c r="E1146" s="8"/>
    </row>
    <row r="1147" spans="5:5" x14ac:dyDescent="0.2">
      <c r="E1147" s="8"/>
    </row>
    <row r="1148" spans="5:5" x14ac:dyDescent="0.2">
      <c r="E1148" s="8"/>
    </row>
    <row r="1149" spans="5:5" x14ac:dyDescent="0.2">
      <c r="E1149" s="8"/>
    </row>
    <row r="1150" spans="5:5" x14ac:dyDescent="0.2">
      <c r="E1150" s="8"/>
    </row>
    <row r="1151" spans="5:5" x14ac:dyDescent="0.2">
      <c r="E1151" s="8"/>
    </row>
    <row r="1152" spans="5:5" x14ac:dyDescent="0.2">
      <c r="E1152" s="8"/>
    </row>
    <row r="1153" spans="5:5" x14ac:dyDescent="0.2">
      <c r="E1153" s="8"/>
    </row>
    <row r="1154" spans="5:5" x14ac:dyDescent="0.2">
      <c r="E1154" s="8"/>
    </row>
    <row r="1155" spans="5:5" x14ac:dyDescent="0.2">
      <c r="E1155" s="8"/>
    </row>
    <row r="1156" spans="5:5" x14ac:dyDescent="0.2">
      <c r="E1156" s="8"/>
    </row>
    <row r="1157" spans="5:5" x14ac:dyDescent="0.2">
      <c r="E1157" s="8"/>
    </row>
    <row r="1158" spans="5:5" x14ac:dyDescent="0.2">
      <c r="E1158" s="8"/>
    </row>
    <row r="1159" spans="5:5" x14ac:dyDescent="0.2">
      <c r="E1159" s="8"/>
    </row>
    <row r="1160" spans="5:5" x14ac:dyDescent="0.2">
      <c r="E1160" s="8"/>
    </row>
    <row r="1161" spans="5:5" x14ac:dyDescent="0.2">
      <c r="E1161" s="8"/>
    </row>
    <row r="1162" spans="5:5" x14ac:dyDescent="0.2">
      <c r="E1162" s="8"/>
    </row>
    <row r="1163" spans="5:5" x14ac:dyDescent="0.2">
      <c r="E1163" s="8"/>
    </row>
    <row r="1164" spans="5:5" x14ac:dyDescent="0.2">
      <c r="E1164" s="8"/>
    </row>
    <row r="1165" spans="5:5" x14ac:dyDescent="0.2">
      <c r="E1165" s="8"/>
    </row>
    <row r="1166" spans="5:5" x14ac:dyDescent="0.2">
      <c r="E1166" s="8"/>
    </row>
    <row r="1167" spans="5:5" x14ac:dyDescent="0.2">
      <c r="E1167" s="8"/>
    </row>
    <row r="1168" spans="5:5" x14ac:dyDescent="0.2">
      <c r="E1168" s="8"/>
    </row>
    <row r="1169" spans="5:5" x14ac:dyDescent="0.2">
      <c r="E1169" s="8"/>
    </row>
    <row r="1170" spans="5:5" x14ac:dyDescent="0.2">
      <c r="E1170" s="8"/>
    </row>
    <row r="1171" spans="5:5" x14ac:dyDescent="0.2">
      <c r="E1171" s="8"/>
    </row>
    <row r="1172" spans="5:5" x14ac:dyDescent="0.2">
      <c r="E1172" s="8"/>
    </row>
    <row r="1173" spans="5:5" x14ac:dyDescent="0.2">
      <c r="E1173" s="8"/>
    </row>
    <row r="1174" spans="5:5" x14ac:dyDescent="0.2">
      <c r="E1174" s="8"/>
    </row>
    <row r="1175" spans="5:5" x14ac:dyDescent="0.2">
      <c r="E1175" s="8"/>
    </row>
    <row r="1176" spans="5:5" x14ac:dyDescent="0.2">
      <c r="E1176" s="8"/>
    </row>
    <row r="1177" spans="5:5" x14ac:dyDescent="0.2">
      <c r="E1177" s="8"/>
    </row>
    <row r="1178" spans="5:5" x14ac:dyDescent="0.2">
      <c r="E1178" s="8"/>
    </row>
    <row r="1179" spans="5:5" x14ac:dyDescent="0.2">
      <c r="E1179" s="8"/>
    </row>
    <row r="1180" spans="5:5" x14ac:dyDescent="0.2">
      <c r="E1180" s="8"/>
    </row>
    <row r="1181" spans="5:5" x14ac:dyDescent="0.2">
      <c r="E1181" s="8"/>
    </row>
    <row r="1182" spans="5:5" x14ac:dyDescent="0.2">
      <c r="E1182" s="8"/>
    </row>
    <row r="1183" spans="5:5" x14ac:dyDescent="0.2">
      <c r="E1183" s="8"/>
    </row>
    <row r="1184" spans="5:5" x14ac:dyDescent="0.2">
      <c r="E1184" s="8"/>
    </row>
    <row r="1185" spans="5:5" x14ac:dyDescent="0.2">
      <c r="E1185" s="8"/>
    </row>
    <row r="1186" spans="5:5" x14ac:dyDescent="0.2">
      <c r="E1186" s="8"/>
    </row>
    <row r="1187" spans="5:5" x14ac:dyDescent="0.2">
      <c r="E1187" s="8"/>
    </row>
    <row r="1188" spans="5:5" x14ac:dyDescent="0.2">
      <c r="E1188" s="8"/>
    </row>
    <row r="1189" spans="5:5" x14ac:dyDescent="0.2">
      <c r="E1189" s="8"/>
    </row>
    <row r="1190" spans="5:5" x14ac:dyDescent="0.2">
      <c r="E1190" s="8"/>
    </row>
    <row r="1191" spans="5:5" x14ac:dyDescent="0.2">
      <c r="E1191" s="8"/>
    </row>
    <row r="1192" spans="5:5" x14ac:dyDescent="0.2">
      <c r="E1192" s="8"/>
    </row>
    <row r="1193" spans="5:5" x14ac:dyDescent="0.2">
      <c r="E1193" s="8"/>
    </row>
    <row r="1194" spans="5:5" x14ac:dyDescent="0.2">
      <c r="E1194" s="8"/>
    </row>
    <row r="1195" spans="5:5" x14ac:dyDescent="0.2">
      <c r="E1195" s="8"/>
    </row>
    <row r="1196" spans="5:5" x14ac:dyDescent="0.2">
      <c r="E1196" s="8"/>
    </row>
    <row r="1197" spans="5:5" x14ac:dyDescent="0.2">
      <c r="E1197" s="8"/>
    </row>
    <row r="1198" spans="5:5" x14ac:dyDescent="0.2">
      <c r="E1198" s="8"/>
    </row>
    <row r="1199" spans="5:5" x14ac:dyDescent="0.2">
      <c r="E1199" s="8"/>
    </row>
    <row r="1200" spans="5:5" x14ac:dyDescent="0.2">
      <c r="E1200" s="8"/>
    </row>
    <row r="1201" spans="5:5" x14ac:dyDescent="0.2">
      <c r="E1201" s="8"/>
    </row>
    <row r="1202" spans="5:5" x14ac:dyDescent="0.2">
      <c r="E1202" s="8"/>
    </row>
    <row r="1203" spans="5:5" x14ac:dyDescent="0.2">
      <c r="E1203" s="8"/>
    </row>
    <row r="1204" spans="5:5" x14ac:dyDescent="0.2">
      <c r="E1204" s="8"/>
    </row>
    <row r="1205" spans="5:5" x14ac:dyDescent="0.2">
      <c r="E1205" s="8"/>
    </row>
    <row r="1206" spans="5:5" x14ac:dyDescent="0.2">
      <c r="E1206" s="8"/>
    </row>
    <row r="1207" spans="5:5" x14ac:dyDescent="0.2">
      <c r="E1207" s="8"/>
    </row>
    <row r="1208" spans="5:5" x14ac:dyDescent="0.2">
      <c r="E1208" s="8"/>
    </row>
    <row r="1209" spans="5:5" x14ac:dyDescent="0.2">
      <c r="E1209" s="8"/>
    </row>
    <row r="1210" spans="5:5" x14ac:dyDescent="0.2">
      <c r="E1210" s="8"/>
    </row>
    <row r="1211" spans="5:5" x14ac:dyDescent="0.2">
      <c r="E1211" s="8"/>
    </row>
    <row r="1212" spans="5:5" x14ac:dyDescent="0.2">
      <c r="E1212" s="8"/>
    </row>
    <row r="1213" spans="5:5" x14ac:dyDescent="0.2">
      <c r="E1213" s="8"/>
    </row>
    <row r="1214" spans="5:5" x14ac:dyDescent="0.2">
      <c r="E1214" s="8"/>
    </row>
    <row r="1215" spans="5:5" x14ac:dyDescent="0.2">
      <c r="E1215" s="8"/>
    </row>
    <row r="1216" spans="5:5" x14ac:dyDescent="0.2">
      <c r="E1216" s="8"/>
    </row>
    <row r="1217" spans="5:5" x14ac:dyDescent="0.2">
      <c r="E1217" s="8"/>
    </row>
    <row r="1218" spans="5:5" x14ac:dyDescent="0.2">
      <c r="E1218" s="8"/>
    </row>
    <row r="1219" spans="5:5" x14ac:dyDescent="0.2">
      <c r="E1219" s="8"/>
    </row>
    <row r="1220" spans="5:5" x14ac:dyDescent="0.2">
      <c r="E1220" s="8"/>
    </row>
    <row r="1221" spans="5:5" x14ac:dyDescent="0.2">
      <c r="E1221" s="8"/>
    </row>
    <row r="1222" spans="5:5" x14ac:dyDescent="0.2">
      <c r="E1222" s="8"/>
    </row>
    <row r="1223" spans="5:5" x14ac:dyDescent="0.2">
      <c r="E1223" s="8"/>
    </row>
    <row r="1224" spans="5:5" x14ac:dyDescent="0.2">
      <c r="E1224" s="8"/>
    </row>
    <row r="1225" spans="5:5" x14ac:dyDescent="0.2">
      <c r="E1225" s="8"/>
    </row>
    <row r="1226" spans="5:5" x14ac:dyDescent="0.2">
      <c r="E1226" s="8"/>
    </row>
    <row r="1227" spans="5:5" x14ac:dyDescent="0.2">
      <c r="E1227" s="8"/>
    </row>
    <row r="1228" spans="5:5" x14ac:dyDescent="0.2">
      <c r="E1228" s="8"/>
    </row>
    <row r="1229" spans="5:5" x14ac:dyDescent="0.2">
      <c r="E1229" s="8"/>
    </row>
    <row r="1230" spans="5:5" x14ac:dyDescent="0.2">
      <c r="E1230" s="8"/>
    </row>
    <row r="1231" spans="5:5" x14ac:dyDescent="0.2">
      <c r="E1231" s="8"/>
    </row>
    <row r="1232" spans="5:5" x14ac:dyDescent="0.2">
      <c r="E1232" s="8"/>
    </row>
    <row r="1233" spans="5:5" x14ac:dyDescent="0.2">
      <c r="E1233" s="8"/>
    </row>
    <row r="1234" spans="5:5" x14ac:dyDescent="0.2">
      <c r="E1234" s="8"/>
    </row>
    <row r="1235" spans="5:5" x14ac:dyDescent="0.2">
      <c r="E1235" s="8"/>
    </row>
    <row r="1236" spans="5:5" x14ac:dyDescent="0.2">
      <c r="E1236" s="8"/>
    </row>
    <row r="1237" spans="5:5" x14ac:dyDescent="0.2">
      <c r="E1237" s="8"/>
    </row>
    <row r="1238" spans="5:5" x14ac:dyDescent="0.2">
      <c r="E1238" s="8"/>
    </row>
    <row r="1239" spans="5:5" x14ac:dyDescent="0.2">
      <c r="E1239" s="8"/>
    </row>
    <row r="1240" spans="5:5" x14ac:dyDescent="0.2">
      <c r="E1240" s="8"/>
    </row>
    <row r="1241" spans="5:5" x14ac:dyDescent="0.2">
      <c r="E1241" s="8"/>
    </row>
    <row r="1242" spans="5:5" x14ac:dyDescent="0.2">
      <c r="E1242" s="8"/>
    </row>
    <row r="1243" spans="5:5" x14ac:dyDescent="0.2">
      <c r="E1243" s="8"/>
    </row>
    <row r="1244" spans="5:5" x14ac:dyDescent="0.2">
      <c r="E1244" s="8"/>
    </row>
    <row r="1245" spans="5:5" x14ac:dyDescent="0.2">
      <c r="E1245" s="8"/>
    </row>
    <row r="1246" spans="5:5" x14ac:dyDescent="0.2">
      <c r="E1246" s="8"/>
    </row>
    <row r="1247" spans="5:5" x14ac:dyDescent="0.2">
      <c r="E1247" s="8"/>
    </row>
    <row r="1248" spans="5:5" x14ac:dyDescent="0.2">
      <c r="E1248" s="8"/>
    </row>
    <row r="1249" spans="5:5" x14ac:dyDescent="0.2">
      <c r="E1249" s="8"/>
    </row>
    <row r="1250" spans="5:5" x14ac:dyDescent="0.2">
      <c r="E1250" s="8"/>
    </row>
    <row r="1251" spans="5:5" x14ac:dyDescent="0.2">
      <c r="E1251" s="8"/>
    </row>
    <row r="1252" spans="5:5" x14ac:dyDescent="0.2">
      <c r="E1252" s="8"/>
    </row>
    <row r="1253" spans="5:5" x14ac:dyDescent="0.2">
      <c r="E1253" s="8"/>
    </row>
    <row r="1254" spans="5:5" x14ac:dyDescent="0.2">
      <c r="E1254" s="8"/>
    </row>
    <row r="1255" spans="5:5" x14ac:dyDescent="0.2">
      <c r="E1255" s="8"/>
    </row>
    <row r="1256" spans="5:5" x14ac:dyDescent="0.2">
      <c r="E1256" s="8"/>
    </row>
    <row r="1257" spans="5:5" x14ac:dyDescent="0.2">
      <c r="E1257" s="8"/>
    </row>
    <row r="1258" spans="5:5" x14ac:dyDescent="0.2">
      <c r="E1258" s="8"/>
    </row>
    <row r="1259" spans="5:5" x14ac:dyDescent="0.2">
      <c r="E1259" s="8"/>
    </row>
    <row r="1260" spans="5:5" x14ac:dyDescent="0.2">
      <c r="E1260" s="8"/>
    </row>
    <row r="1261" spans="5:5" x14ac:dyDescent="0.2">
      <c r="E1261" s="8"/>
    </row>
    <row r="1262" spans="5:5" x14ac:dyDescent="0.2">
      <c r="E1262" s="8"/>
    </row>
    <row r="1263" spans="5:5" x14ac:dyDescent="0.2">
      <c r="E1263" s="8"/>
    </row>
    <row r="1264" spans="5:5" x14ac:dyDescent="0.2">
      <c r="E1264" s="8"/>
    </row>
    <row r="1265" spans="5:5" x14ac:dyDescent="0.2">
      <c r="E1265" s="8"/>
    </row>
    <row r="1266" spans="5:5" x14ac:dyDescent="0.2">
      <c r="E1266" s="8"/>
    </row>
    <row r="1267" spans="5:5" x14ac:dyDescent="0.2">
      <c r="E1267" s="8"/>
    </row>
    <row r="1268" spans="5:5" x14ac:dyDescent="0.2">
      <c r="E1268" s="8"/>
    </row>
    <row r="1269" spans="5:5" x14ac:dyDescent="0.2">
      <c r="E1269" s="8"/>
    </row>
    <row r="1270" spans="5:5" x14ac:dyDescent="0.2">
      <c r="E1270" s="8"/>
    </row>
    <row r="1271" spans="5:5" x14ac:dyDescent="0.2">
      <c r="E1271" s="8"/>
    </row>
    <row r="1272" spans="5:5" x14ac:dyDescent="0.2">
      <c r="E1272" s="8"/>
    </row>
    <row r="1273" spans="5:5" x14ac:dyDescent="0.2">
      <c r="E1273" s="8"/>
    </row>
    <row r="1274" spans="5:5" x14ac:dyDescent="0.2">
      <c r="E1274" s="8"/>
    </row>
    <row r="1275" spans="5:5" x14ac:dyDescent="0.2">
      <c r="E1275" s="8"/>
    </row>
    <row r="1276" spans="5:5" x14ac:dyDescent="0.2">
      <c r="E1276" s="8"/>
    </row>
    <row r="1277" spans="5:5" x14ac:dyDescent="0.2">
      <c r="E1277" s="8"/>
    </row>
    <row r="1278" spans="5:5" x14ac:dyDescent="0.2">
      <c r="E1278" s="8"/>
    </row>
    <row r="1279" spans="5:5" x14ac:dyDescent="0.2">
      <c r="E1279" s="8"/>
    </row>
    <row r="1280" spans="5:5" x14ac:dyDescent="0.2">
      <c r="E1280" s="8"/>
    </row>
    <row r="1281" spans="5:5" x14ac:dyDescent="0.2">
      <c r="E1281" s="8"/>
    </row>
    <row r="1282" spans="5:5" x14ac:dyDescent="0.2">
      <c r="E1282" s="8"/>
    </row>
    <row r="1283" spans="5:5" x14ac:dyDescent="0.2">
      <c r="E1283" s="8"/>
    </row>
    <row r="1284" spans="5:5" x14ac:dyDescent="0.2">
      <c r="E1284" s="8"/>
    </row>
    <row r="1285" spans="5:5" x14ac:dyDescent="0.2">
      <c r="E1285" s="8"/>
    </row>
    <row r="1286" spans="5:5" x14ac:dyDescent="0.2">
      <c r="E1286" s="8"/>
    </row>
    <row r="1287" spans="5:5" x14ac:dyDescent="0.2">
      <c r="E1287" s="8"/>
    </row>
    <row r="1288" spans="5:5" x14ac:dyDescent="0.2">
      <c r="E1288" s="8"/>
    </row>
    <row r="1289" spans="5:5" x14ac:dyDescent="0.2">
      <c r="E1289" s="8"/>
    </row>
    <row r="1290" spans="5:5" x14ac:dyDescent="0.2">
      <c r="E1290" s="8"/>
    </row>
    <row r="1291" spans="5:5" x14ac:dyDescent="0.2">
      <c r="E1291" s="8"/>
    </row>
    <row r="1292" spans="5:5" x14ac:dyDescent="0.2">
      <c r="E1292" s="8"/>
    </row>
    <row r="1293" spans="5:5" x14ac:dyDescent="0.2">
      <c r="E1293" s="8"/>
    </row>
    <row r="1294" spans="5:5" x14ac:dyDescent="0.2">
      <c r="E1294" s="8"/>
    </row>
    <row r="1295" spans="5:5" x14ac:dyDescent="0.2">
      <c r="E1295" s="8"/>
    </row>
    <row r="1296" spans="5:5" x14ac:dyDescent="0.2">
      <c r="E1296" s="8"/>
    </row>
    <row r="1297" spans="5:5" x14ac:dyDescent="0.2">
      <c r="E1297" s="8"/>
    </row>
    <row r="1298" spans="5:5" x14ac:dyDescent="0.2">
      <c r="E1298" s="8"/>
    </row>
    <row r="1299" spans="5:5" x14ac:dyDescent="0.2">
      <c r="E1299" s="8"/>
    </row>
    <row r="1300" spans="5:5" x14ac:dyDescent="0.2">
      <c r="E1300" s="8"/>
    </row>
    <row r="1301" spans="5:5" x14ac:dyDescent="0.2">
      <c r="E1301" s="8"/>
    </row>
    <row r="1302" spans="5:5" x14ac:dyDescent="0.2">
      <c r="E1302" s="8"/>
    </row>
    <row r="1303" spans="5:5" x14ac:dyDescent="0.2">
      <c r="E1303" s="8"/>
    </row>
    <row r="1304" spans="5:5" x14ac:dyDescent="0.2">
      <c r="E1304" s="8"/>
    </row>
    <row r="1305" spans="5:5" x14ac:dyDescent="0.2">
      <c r="E1305" s="8"/>
    </row>
    <row r="1306" spans="5:5" x14ac:dyDescent="0.2">
      <c r="E1306" s="8"/>
    </row>
    <row r="1307" spans="5:5" x14ac:dyDescent="0.2">
      <c r="E1307" s="8"/>
    </row>
    <row r="1308" spans="5:5" x14ac:dyDescent="0.2">
      <c r="E1308" s="8"/>
    </row>
    <row r="1309" spans="5:5" x14ac:dyDescent="0.2">
      <c r="E1309" s="8"/>
    </row>
    <row r="1310" spans="5:5" x14ac:dyDescent="0.2">
      <c r="E1310" s="8"/>
    </row>
    <row r="1311" spans="5:5" x14ac:dyDescent="0.2">
      <c r="E1311" s="8"/>
    </row>
    <row r="1312" spans="5:5" x14ac:dyDescent="0.2">
      <c r="E1312" s="8"/>
    </row>
    <row r="1313" spans="5:5" x14ac:dyDescent="0.2">
      <c r="E1313" s="8"/>
    </row>
    <row r="1314" spans="5:5" x14ac:dyDescent="0.2">
      <c r="E1314" s="8"/>
    </row>
    <row r="1315" spans="5:5" x14ac:dyDescent="0.2">
      <c r="E1315" s="8"/>
    </row>
    <row r="1316" spans="5:5" x14ac:dyDescent="0.2">
      <c r="E1316" s="8"/>
    </row>
    <row r="1317" spans="5:5" x14ac:dyDescent="0.2">
      <c r="E1317" s="8"/>
    </row>
    <row r="1318" spans="5:5" x14ac:dyDescent="0.2">
      <c r="E1318" s="8"/>
    </row>
    <row r="1319" spans="5:5" x14ac:dyDescent="0.2">
      <c r="E1319" s="8"/>
    </row>
    <row r="1320" spans="5:5" x14ac:dyDescent="0.2">
      <c r="E1320" s="8"/>
    </row>
    <row r="1321" spans="5:5" x14ac:dyDescent="0.2">
      <c r="E1321" s="8"/>
    </row>
    <row r="1322" spans="5:5" x14ac:dyDescent="0.2">
      <c r="E1322" s="8"/>
    </row>
    <row r="1323" spans="5:5" x14ac:dyDescent="0.2">
      <c r="E1323" s="8"/>
    </row>
    <row r="1324" spans="5:5" x14ac:dyDescent="0.2">
      <c r="E1324" s="8"/>
    </row>
    <row r="1325" spans="5:5" x14ac:dyDescent="0.2">
      <c r="E1325" s="8"/>
    </row>
    <row r="1326" spans="5:5" x14ac:dyDescent="0.2">
      <c r="E1326" s="8"/>
    </row>
    <row r="1327" spans="5:5" x14ac:dyDescent="0.2">
      <c r="E1327" s="8"/>
    </row>
    <row r="1328" spans="5:5" x14ac:dyDescent="0.2">
      <c r="E1328" s="8"/>
    </row>
    <row r="1329" spans="5:5" x14ac:dyDescent="0.2">
      <c r="E1329" s="8"/>
    </row>
    <row r="1330" spans="5:5" x14ac:dyDescent="0.2">
      <c r="E1330" s="8"/>
    </row>
    <row r="1331" spans="5:5" x14ac:dyDescent="0.2">
      <c r="E1331" s="8"/>
    </row>
    <row r="1332" spans="5:5" x14ac:dyDescent="0.2">
      <c r="E1332" s="8"/>
    </row>
    <row r="1333" spans="5:5" x14ac:dyDescent="0.2">
      <c r="E1333" s="8"/>
    </row>
    <row r="1334" spans="5:5" x14ac:dyDescent="0.2">
      <c r="E1334" s="8"/>
    </row>
    <row r="1335" spans="5:5" x14ac:dyDescent="0.2">
      <c r="E1335" s="8"/>
    </row>
    <row r="1336" spans="5:5" x14ac:dyDescent="0.2">
      <c r="E1336" s="8"/>
    </row>
    <row r="1337" spans="5:5" x14ac:dyDescent="0.2">
      <c r="E1337" s="8"/>
    </row>
    <row r="1338" spans="5:5" x14ac:dyDescent="0.2">
      <c r="E1338" s="8"/>
    </row>
    <row r="1339" spans="5:5" x14ac:dyDescent="0.2">
      <c r="E1339" s="8"/>
    </row>
    <row r="1340" spans="5:5" x14ac:dyDescent="0.2">
      <c r="E1340" s="8"/>
    </row>
    <row r="1341" spans="5:5" x14ac:dyDescent="0.2">
      <c r="E1341" s="8"/>
    </row>
    <row r="1342" spans="5:5" x14ac:dyDescent="0.2">
      <c r="E1342" s="8"/>
    </row>
    <row r="1343" spans="5:5" x14ac:dyDescent="0.2">
      <c r="E1343" s="8"/>
    </row>
    <row r="1344" spans="5:5" x14ac:dyDescent="0.2">
      <c r="E1344" s="8"/>
    </row>
    <row r="1345" spans="5:5" x14ac:dyDescent="0.2">
      <c r="E1345" s="8"/>
    </row>
    <row r="1346" spans="5:5" x14ac:dyDescent="0.2">
      <c r="E1346" s="8"/>
    </row>
    <row r="1347" spans="5:5" x14ac:dyDescent="0.2">
      <c r="E1347" s="8"/>
    </row>
    <row r="1348" spans="5:5" x14ac:dyDescent="0.2">
      <c r="E1348" s="8"/>
    </row>
    <row r="1349" spans="5:5" x14ac:dyDescent="0.2">
      <c r="E1349" s="8"/>
    </row>
    <row r="1350" spans="5:5" x14ac:dyDescent="0.2">
      <c r="E1350" s="8"/>
    </row>
    <row r="1351" spans="5:5" x14ac:dyDescent="0.2">
      <c r="E1351" s="8"/>
    </row>
    <row r="1352" spans="5:5" x14ac:dyDescent="0.2">
      <c r="E1352" s="8"/>
    </row>
    <row r="1353" spans="5:5" x14ac:dyDescent="0.2">
      <c r="E1353" s="8"/>
    </row>
    <row r="1354" spans="5:5" x14ac:dyDescent="0.2">
      <c r="E1354" s="8"/>
    </row>
    <row r="1355" spans="5:5" x14ac:dyDescent="0.2">
      <c r="E1355" s="8"/>
    </row>
    <row r="1356" spans="5:5" x14ac:dyDescent="0.2">
      <c r="E1356" s="8"/>
    </row>
    <row r="1357" spans="5:5" x14ac:dyDescent="0.2">
      <c r="E1357" s="8"/>
    </row>
    <row r="1358" spans="5:5" x14ac:dyDescent="0.2">
      <c r="E1358" s="8"/>
    </row>
    <row r="1359" spans="5:5" x14ac:dyDescent="0.2">
      <c r="E1359" s="8"/>
    </row>
    <row r="1360" spans="5:5" x14ac:dyDescent="0.2">
      <c r="E1360" s="8"/>
    </row>
    <row r="1361" spans="5:5" x14ac:dyDescent="0.2">
      <c r="E1361" s="8"/>
    </row>
    <row r="1362" spans="5:5" x14ac:dyDescent="0.2">
      <c r="E1362" s="8"/>
    </row>
    <row r="1363" spans="5:5" x14ac:dyDescent="0.2">
      <c r="E1363" s="8"/>
    </row>
    <row r="1364" spans="5:5" x14ac:dyDescent="0.2">
      <c r="E1364" s="8"/>
    </row>
    <row r="1365" spans="5:5" x14ac:dyDescent="0.2">
      <c r="E1365" s="8"/>
    </row>
    <row r="1366" spans="5:5" x14ac:dyDescent="0.2">
      <c r="E1366" s="8"/>
    </row>
    <row r="1367" spans="5:5" x14ac:dyDescent="0.2">
      <c r="E1367" s="8"/>
    </row>
    <row r="1368" spans="5:5" x14ac:dyDescent="0.2">
      <c r="E1368" s="8"/>
    </row>
    <row r="1369" spans="5:5" x14ac:dyDescent="0.2">
      <c r="E1369" s="8"/>
    </row>
    <row r="1370" spans="5:5" x14ac:dyDescent="0.2">
      <c r="E1370" s="8"/>
    </row>
    <row r="1371" spans="5:5" x14ac:dyDescent="0.2">
      <c r="E1371" s="8"/>
    </row>
    <row r="1372" spans="5:5" x14ac:dyDescent="0.2">
      <c r="E1372" s="8"/>
    </row>
    <row r="1373" spans="5:5" x14ac:dyDescent="0.2">
      <c r="E1373" s="8"/>
    </row>
    <row r="1374" spans="5:5" x14ac:dyDescent="0.2">
      <c r="E1374" s="8"/>
    </row>
    <row r="1375" spans="5:5" x14ac:dyDescent="0.2">
      <c r="E1375" s="8"/>
    </row>
    <row r="1376" spans="5:5" x14ac:dyDescent="0.2">
      <c r="E1376" s="8"/>
    </row>
    <row r="1377" spans="5:5" x14ac:dyDescent="0.2">
      <c r="E1377" s="8"/>
    </row>
    <row r="1378" spans="5:5" x14ac:dyDescent="0.2">
      <c r="E1378" s="8"/>
    </row>
    <row r="1379" spans="5:5" x14ac:dyDescent="0.2">
      <c r="E1379" s="8"/>
    </row>
    <row r="1380" spans="5:5" x14ac:dyDescent="0.2">
      <c r="E1380" s="8"/>
    </row>
    <row r="1381" spans="5:5" x14ac:dyDescent="0.2">
      <c r="E1381" s="8"/>
    </row>
    <row r="1382" spans="5:5" x14ac:dyDescent="0.2">
      <c r="E1382" s="8"/>
    </row>
    <row r="1383" spans="5:5" x14ac:dyDescent="0.2">
      <c r="E1383" s="8"/>
    </row>
    <row r="1384" spans="5:5" x14ac:dyDescent="0.2">
      <c r="E1384" s="8"/>
    </row>
    <row r="1385" spans="5:5" x14ac:dyDescent="0.2">
      <c r="E1385" s="8"/>
    </row>
    <row r="1386" spans="5:5" x14ac:dyDescent="0.2">
      <c r="E1386" s="8"/>
    </row>
    <row r="1387" spans="5:5" x14ac:dyDescent="0.2">
      <c r="E1387" s="8"/>
    </row>
    <row r="1388" spans="5:5" x14ac:dyDescent="0.2">
      <c r="E1388" s="8"/>
    </row>
    <row r="1389" spans="5:5" x14ac:dyDescent="0.2">
      <c r="E1389" s="8"/>
    </row>
    <row r="1390" spans="5:5" x14ac:dyDescent="0.2">
      <c r="E1390" s="8"/>
    </row>
    <row r="1391" spans="5:5" x14ac:dyDescent="0.2">
      <c r="E1391" s="8"/>
    </row>
    <row r="1392" spans="5:5" x14ac:dyDescent="0.2">
      <c r="E1392" s="8"/>
    </row>
    <row r="1393" spans="5:5" x14ac:dyDescent="0.2">
      <c r="E1393" s="8"/>
    </row>
    <row r="1394" spans="5:5" x14ac:dyDescent="0.2">
      <c r="E1394" s="8"/>
    </row>
    <row r="1395" spans="5:5" x14ac:dyDescent="0.2">
      <c r="E1395" s="8"/>
    </row>
    <row r="1396" spans="5:5" x14ac:dyDescent="0.2">
      <c r="E1396" s="8"/>
    </row>
    <row r="1397" spans="5:5" x14ac:dyDescent="0.2">
      <c r="E1397" s="8"/>
    </row>
    <row r="1398" spans="5:5" x14ac:dyDescent="0.2">
      <c r="E1398" s="8"/>
    </row>
    <row r="1399" spans="5:5" x14ac:dyDescent="0.2">
      <c r="E1399" s="8"/>
    </row>
    <row r="1400" spans="5:5" x14ac:dyDescent="0.2">
      <c r="E1400" s="8"/>
    </row>
    <row r="1401" spans="5:5" x14ac:dyDescent="0.2">
      <c r="E1401" s="8"/>
    </row>
    <row r="1402" spans="5:5" x14ac:dyDescent="0.2">
      <c r="E1402" s="8"/>
    </row>
    <row r="1403" spans="5:5" x14ac:dyDescent="0.2">
      <c r="E1403" s="8"/>
    </row>
    <row r="1404" spans="5:5" x14ac:dyDescent="0.2">
      <c r="E1404" s="8"/>
    </row>
    <row r="1405" spans="5:5" x14ac:dyDescent="0.2">
      <c r="E1405" s="8"/>
    </row>
    <row r="1406" spans="5:5" x14ac:dyDescent="0.2">
      <c r="E1406" s="8"/>
    </row>
    <row r="1407" spans="5:5" x14ac:dyDescent="0.2">
      <c r="E1407" s="8"/>
    </row>
    <row r="1408" spans="5:5" x14ac:dyDescent="0.2">
      <c r="E1408" s="8"/>
    </row>
    <row r="1409" spans="5:5" x14ac:dyDescent="0.2">
      <c r="E1409" s="8"/>
    </row>
    <row r="1410" spans="5:5" x14ac:dyDescent="0.2">
      <c r="E1410" s="8"/>
    </row>
    <row r="1411" spans="5:5" x14ac:dyDescent="0.2">
      <c r="E1411" s="8"/>
    </row>
    <row r="1412" spans="5:5" x14ac:dyDescent="0.2">
      <c r="E1412" s="8"/>
    </row>
    <row r="1413" spans="5:5" x14ac:dyDescent="0.2">
      <c r="E1413" s="8"/>
    </row>
    <row r="1414" spans="5:5" x14ac:dyDescent="0.2">
      <c r="E1414" s="8"/>
    </row>
    <row r="1415" spans="5:5" x14ac:dyDescent="0.2">
      <c r="E1415" s="8"/>
    </row>
    <row r="1416" spans="5:5" x14ac:dyDescent="0.2">
      <c r="E1416" s="8"/>
    </row>
    <row r="1417" spans="5:5" x14ac:dyDescent="0.2">
      <c r="E1417" s="8"/>
    </row>
    <row r="1418" spans="5:5" x14ac:dyDescent="0.2">
      <c r="E1418" s="8"/>
    </row>
    <row r="1419" spans="5:5" x14ac:dyDescent="0.2">
      <c r="E1419" s="8"/>
    </row>
    <row r="1420" spans="5:5" x14ac:dyDescent="0.2">
      <c r="E1420" s="8"/>
    </row>
    <row r="1421" spans="5:5" x14ac:dyDescent="0.2">
      <c r="E1421" s="8"/>
    </row>
    <row r="1422" spans="5:5" x14ac:dyDescent="0.2">
      <c r="E1422" s="8"/>
    </row>
    <row r="1423" spans="5:5" x14ac:dyDescent="0.2">
      <c r="E1423" s="8"/>
    </row>
    <row r="1424" spans="5:5" x14ac:dyDescent="0.2">
      <c r="E1424" s="8"/>
    </row>
    <row r="1425" spans="5:5" x14ac:dyDescent="0.2">
      <c r="E1425" s="8"/>
    </row>
    <row r="1426" spans="5:5" x14ac:dyDescent="0.2">
      <c r="E1426" s="8"/>
    </row>
    <row r="1427" spans="5:5" x14ac:dyDescent="0.2">
      <c r="E1427" s="8"/>
    </row>
    <row r="1428" spans="5:5" x14ac:dyDescent="0.2">
      <c r="E1428" s="8"/>
    </row>
    <row r="1429" spans="5:5" x14ac:dyDescent="0.2">
      <c r="E1429" s="8"/>
    </row>
    <row r="1430" spans="5:5" x14ac:dyDescent="0.2">
      <c r="E1430" s="8"/>
    </row>
    <row r="1431" spans="5:5" x14ac:dyDescent="0.2">
      <c r="E1431" s="8"/>
    </row>
    <row r="1432" spans="5:5" x14ac:dyDescent="0.2">
      <c r="E1432" s="8"/>
    </row>
    <row r="1433" spans="5:5" x14ac:dyDescent="0.2">
      <c r="E1433" s="8"/>
    </row>
    <row r="1434" spans="5:5" x14ac:dyDescent="0.2">
      <c r="E1434" s="8"/>
    </row>
    <row r="1435" spans="5:5" x14ac:dyDescent="0.2">
      <c r="E1435" s="8"/>
    </row>
    <row r="1436" spans="5:5" x14ac:dyDescent="0.2">
      <c r="E1436" s="8"/>
    </row>
    <row r="1437" spans="5:5" x14ac:dyDescent="0.2">
      <c r="E1437" s="8"/>
    </row>
    <row r="1438" spans="5:5" x14ac:dyDescent="0.2">
      <c r="E1438" s="8"/>
    </row>
    <row r="1439" spans="5:5" x14ac:dyDescent="0.2">
      <c r="E1439" s="8"/>
    </row>
    <row r="1440" spans="5:5" x14ac:dyDescent="0.2">
      <c r="E1440" s="8"/>
    </row>
    <row r="1441" spans="5:5" x14ac:dyDescent="0.2">
      <c r="E1441" s="8"/>
    </row>
    <row r="1442" spans="5:5" x14ac:dyDescent="0.2">
      <c r="E1442" s="8"/>
    </row>
    <row r="1443" spans="5:5" x14ac:dyDescent="0.2">
      <c r="E1443" s="8"/>
    </row>
    <row r="1444" spans="5:5" x14ac:dyDescent="0.2">
      <c r="E1444" s="8"/>
    </row>
    <row r="1445" spans="5:5" x14ac:dyDescent="0.2">
      <c r="E1445" s="8"/>
    </row>
    <row r="1446" spans="5:5" x14ac:dyDescent="0.2">
      <c r="E1446" s="8"/>
    </row>
    <row r="1447" spans="5:5" x14ac:dyDescent="0.2">
      <c r="E1447" s="8"/>
    </row>
    <row r="1448" spans="5:5" x14ac:dyDescent="0.2">
      <c r="E1448" s="8"/>
    </row>
    <row r="1449" spans="5:5" x14ac:dyDescent="0.2">
      <c r="E1449" s="8"/>
    </row>
    <row r="1450" spans="5:5" x14ac:dyDescent="0.2">
      <c r="E1450" s="8"/>
    </row>
    <row r="1451" spans="5:5" x14ac:dyDescent="0.2">
      <c r="E1451" s="8"/>
    </row>
    <row r="1452" spans="5:5" x14ac:dyDescent="0.2">
      <c r="E1452" s="8"/>
    </row>
    <row r="1453" spans="5:5" x14ac:dyDescent="0.2">
      <c r="E1453" s="8"/>
    </row>
    <row r="1454" spans="5:5" x14ac:dyDescent="0.2">
      <c r="E1454" s="8"/>
    </row>
    <row r="1455" spans="5:5" x14ac:dyDescent="0.2">
      <c r="E1455" s="8"/>
    </row>
    <row r="1456" spans="5:5" x14ac:dyDescent="0.2">
      <c r="E1456" s="8"/>
    </row>
    <row r="1457" spans="5:5" x14ac:dyDescent="0.2">
      <c r="E1457" s="8"/>
    </row>
    <row r="1458" spans="5:5" x14ac:dyDescent="0.2">
      <c r="E1458" s="8"/>
    </row>
    <row r="1459" spans="5:5" x14ac:dyDescent="0.2">
      <c r="E1459" s="8"/>
    </row>
    <row r="1460" spans="5:5" x14ac:dyDescent="0.2">
      <c r="E1460" s="8"/>
    </row>
    <row r="1461" spans="5:5" x14ac:dyDescent="0.2">
      <c r="E1461" s="8"/>
    </row>
    <row r="1462" spans="5:5" x14ac:dyDescent="0.2">
      <c r="E1462" s="8"/>
    </row>
    <row r="1463" spans="5:5" x14ac:dyDescent="0.2">
      <c r="E1463" s="8"/>
    </row>
    <row r="1464" spans="5:5" x14ac:dyDescent="0.2">
      <c r="E1464" s="8"/>
    </row>
    <row r="1465" spans="5:5" x14ac:dyDescent="0.2">
      <c r="E1465" s="8"/>
    </row>
    <row r="1466" spans="5:5" x14ac:dyDescent="0.2">
      <c r="E1466" s="8"/>
    </row>
    <row r="1467" spans="5:5" x14ac:dyDescent="0.2">
      <c r="E1467" s="8"/>
    </row>
    <row r="1468" spans="5:5" x14ac:dyDescent="0.2">
      <c r="E1468" s="8"/>
    </row>
    <row r="1469" spans="5:5" x14ac:dyDescent="0.2">
      <c r="E1469" s="8"/>
    </row>
    <row r="1470" spans="5:5" x14ac:dyDescent="0.2">
      <c r="E1470" s="8"/>
    </row>
    <row r="1471" spans="5:5" x14ac:dyDescent="0.2">
      <c r="E1471" s="8"/>
    </row>
    <row r="1472" spans="5:5" x14ac:dyDescent="0.2">
      <c r="E1472" s="8"/>
    </row>
    <row r="1473" spans="5:5" x14ac:dyDescent="0.2">
      <c r="E1473" s="8"/>
    </row>
    <row r="1474" spans="5:5" x14ac:dyDescent="0.2">
      <c r="E1474" s="8"/>
    </row>
    <row r="1475" spans="5:5" x14ac:dyDescent="0.2">
      <c r="E1475" s="8"/>
    </row>
    <row r="1476" spans="5:5" x14ac:dyDescent="0.2">
      <c r="E1476" s="8"/>
    </row>
    <row r="1477" spans="5:5" x14ac:dyDescent="0.2">
      <c r="E1477" s="8"/>
    </row>
    <row r="1478" spans="5:5" x14ac:dyDescent="0.2">
      <c r="E1478" s="8"/>
    </row>
    <row r="1479" spans="5:5" x14ac:dyDescent="0.2">
      <c r="E1479" s="8"/>
    </row>
    <row r="1480" spans="5:5" x14ac:dyDescent="0.2">
      <c r="E1480" s="8"/>
    </row>
    <row r="1481" spans="5:5" x14ac:dyDescent="0.2">
      <c r="E1481" s="8"/>
    </row>
    <row r="1482" spans="5:5" x14ac:dyDescent="0.2">
      <c r="E1482" s="8"/>
    </row>
    <row r="1483" spans="5:5" x14ac:dyDescent="0.2">
      <c r="E1483" s="8"/>
    </row>
    <row r="1484" spans="5:5" x14ac:dyDescent="0.2">
      <c r="E1484" s="8"/>
    </row>
    <row r="1485" spans="5:5" x14ac:dyDescent="0.2">
      <c r="E1485" s="8"/>
    </row>
    <row r="1486" spans="5:5" x14ac:dyDescent="0.2">
      <c r="E1486" s="8"/>
    </row>
    <row r="1487" spans="5:5" x14ac:dyDescent="0.2">
      <c r="E1487" s="8"/>
    </row>
    <row r="1488" spans="5:5" x14ac:dyDescent="0.2">
      <c r="E1488" s="8"/>
    </row>
    <row r="1489" spans="5:5" x14ac:dyDescent="0.2">
      <c r="E1489" s="8"/>
    </row>
    <row r="1490" spans="5:5" x14ac:dyDescent="0.2">
      <c r="E1490" s="8"/>
    </row>
    <row r="1491" spans="5:5" x14ac:dyDescent="0.2">
      <c r="E1491" s="8"/>
    </row>
    <row r="1492" spans="5:5" x14ac:dyDescent="0.2">
      <c r="E1492" s="8"/>
    </row>
    <row r="1493" spans="5:5" x14ac:dyDescent="0.2">
      <c r="E1493" s="8"/>
    </row>
    <row r="1494" spans="5:5" x14ac:dyDescent="0.2">
      <c r="E1494" s="8"/>
    </row>
    <row r="1495" spans="5:5" x14ac:dyDescent="0.2">
      <c r="E1495" s="8"/>
    </row>
    <row r="1496" spans="5:5" x14ac:dyDescent="0.2">
      <c r="E1496" s="8"/>
    </row>
    <row r="1497" spans="5:5" x14ac:dyDescent="0.2">
      <c r="E1497" s="8"/>
    </row>
    <row r="1498" spans="5:5" x14ac:dyDescent="0.2">
      <c r="E1498" s="8"/>
    </row>
    <row r="1499" spans="5:5" x14ac:dyDescent="0.2">
      <c r="E1499" s="8"/>
    </row>
    <row r="1500" spans="5:5" x14ac:dyDescent="0.2">
      <c r="E1500" s="8"/>
    </row>
    <row r="1501" spans="5:5" x14ac:dyDescent="0.2">
      <c r="E1501" s="8"/>
    </row>
    <row r="1502" spans="5:5" x14ac:dyDescent="0.2">
      <c r="E1502" s="8"/>
    </row>
    <row r="1503" spans="5:5" x14ac:dyDescent="0.2">
      <c r="E1503" s="8"/>
    </row>
    <row r="1504" spans="5:5" x14ac:dyDescent="0.2">
      <c r="E1504" s="8"/>
    </row>
    <row r="1505" spans="5:5" x14ac:dyDescent="0.2">
      <c r="E1505" s="8"/>
    </row>
    <row r="1506" spans="5:5" x14ac:dyDescent="0.2">
      <c r="E1506" s="8"/>
    </row>
    <row r="1507" spans="5:5" x14ac:dyDescent="0.2">
      <c r="E1507" s="8"/>
    </row>
    <row r="1508" spans="5:5" x14ac:dyDescent="0.2">
      <c r="E1508" s="8"/>
    </row>
    <row r="1509" spans="5:5" x14ac:dyDescent="0.2">
      <c r="E1509" s="8"/>
    </row>
    <row r="1510" spans="5:5" x14ac:dyDescent="0.2">
      <c r="E1510" s="8"/>
    </row>
    <row r="1511" spans="5:5" x14ac:dyDescent="0.2">
      <c r="E1511" s="8"/>
    </row>
    <row r="1512" spans="5:5" x14ac:dyDescent="0.2">
      <c r="E1512" s="8"/>
    </row>
    <row r="1513" spans="5:5" x14ac:dyDescent="0.2">
      <c r="E1513" s="8"/>
    </row>
  </sheetData>
  <phoneticPr fontId="0" type="noConversion"/>
  <printOptions horizontalCentered="1"/>
  <pageMargins left="0.75" right="0.75" top="0.4" bottom="0.25" header="0.25" footer="0.25"/>
  <pageSetup firstPageNumber="13" orientation="portrait" useFirstPageNumber="1" horizontalDpi="4294967292" r:id="rId1"/>
  <headerFooter alignWithMargins="0">
    <oddFooter>&amp;C&amp;"Arial,Bold"&amp;8&amp;P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8"/>
  <dimension ref="A1:Y1656"/>
  <sheetViews>
    <sheetView zoomScaleNormal="100" zoomScaleSheetLayoutView="100" workbookViewId="0">
      <selection activeCell="L30" sqref="L30"/>
    </sheetView>
  </sheetViews>
  <sheetFormatPr defaultRowHeight="12.75" x14ac:dyDescent="0.2"/>
  <cols>
    <col min="1" max="1" width="16.140625" customWidth="1"/>
    <col min="2" max="20" width="5.7109375" customWidth="1"/>
    <col min="21" max="21" width="6.7109375" customWidth="1"/>
    <col min="22" max="47" width="6.28515625" customWidth="1"/>
  </cols>
  <sheetData>
    <row r="1" spans="1:25" ht="150" customHeight="1" x14ac:dyDescent="0.2">
      <c r="A1" s="28" t="s">
        <v>65</v>
      </c>
      <c r="B1" s="1" t="s">
        <v>66</v>
      </c>
      <c r="C1" s="1" t="s">
        <v>161</v>
      </c>
      <c r="D1" s="1" t="s">
        <v>162</v>
      </c>
      <c r="E1" s="1" t="s">
        <v>163</v>
      </c>
      <c r="F1" s="1" t="s">
        <v>164</v>
      </c>
      <c r="G1" s="1" t="s">
        <v>165</v>
      </c>
      <c r="H1" s="1" t="s">
        <v>166</v>
      </c>
      <c r="I1" s="1" t="s">
        <v>167</v>
      </c>
      <c r="J1" s="1" t="s">
        <v>195</v>
      </c>
      <c r="K1" s="1" t="s">
        <v>10</v>
      </c>
      <c r="L1" s="1" t="s">
        <v>168</v>
      </c>
      <c r="M1" s="1" t="s">
        <v>169</v>
      </c>
      <c r="N1" s="1" t="s">
        <v>170</v>
      </c>
      <c r="O1" s="1" t="s">
        <v>171</v>
      </c>
      <c r="P1" s="1" t="s">
        <v>172</v>
      </c>
      <c r="Q1" s="1" t="s">
        <v>204</v>
      </c>
      <c r="R1" s="1" t="s">
        <v>173</v>
      </c>
      <c r="S1" s="1" t="s">
        <v>174</v>
      </c>
      <c r="T1" s="29" t="s">
        <v>153</v>
      </c>
      <c r="U1" s="33" t="s">
        <v>148</v>
      </c>
    </row>
    <row r="2" spans="1:25" s="4" customFormat="1" ht="11.85" customHeight="1" x14ac:dyDescent="0.2">
      <c r="A2" s="2">
        <v>2009</v>
      </c>
      <c r="B2" s="3" t="s">
        <v>54</v>
      </c>
      <c r="C2" s="3" t="s">
        <v>55</v>
      </c>
      <c r="D2" s="3" t="s">
        <v>56</v>
      </c>
      <c r="E2" s="3" t="s">
        <v>8</v>
      </c>
      <c r="F2" s="3" t="s">
        <v>175</v>
      </c>
      <c r="G2" s="3" t="s">
        <v>176</v>
      </c>
      <c r="H2" s="3" t="s">
        <v>177</v>
      </c>
      <c r="I2" s="3" t="s">
        <v>178</v>
      </c>
      <c r="J2" s="3" t="s">
        <v>179</v>
      </c>
      <c r="K2" s="3" t="s">
        <v>137</v>
      </c>
      <c r="L2" s="3" t="s">
        <v>180</v>
      </c>
      <c r="M2" s="3" t="s">
        <v>181</v>
      </c>
      <c r="N2" s="3" t="s">
        <v>9</v>
      </c>
      <c r="O2" s="3" t="s">
        <v>182</v>
      </c>
      <c r="P2" s="3" t="s">
        <v>183</v>
      </c>
      <c r="Q2" s="3" t="s">
        <v>184</v>
      </c>
      <c r="R2" s="3" t="s">
        <v>185</v>
      </c>
      <c r="S2" s="3" t="s">
        <v>186</v>
      </c>
      <c r="T2" s="3"/>
    </row>
    <row r="3" spans="1:25" ht="3.95" customHeight="1" x14ac:dyDescent="0.2"/>
    <row r="4" spans="1:25" x14ac:dyDescent="0.2">
      <c r="A4" s="35" t="s">
        <v>149</v>
      </c>
    </row>
    <row r="5" spans="1:25" ht="15.75" x14ac:dyDescent="0.25">
      <c r="A5" s="6" t="s">
        <v>36</v>
      </c>
    </row>
    <row r="6" spans="1:25" x14ac:dyDescent="0.2">
      <c r="A6" s="7" t="s">
        <v>37</v>
      </c>
      <c r="B6" s="31">
        <v>141</v>
      </c>
      <c r="C6" s="31">
        <v>97</v>
      </c>
      <c r="D6" s="31">
        <v>72</v>
      </c>
      <c r="E6" s="31">
        <v>69</v>
      </c>
      <c r="F6" s="31">
        <v>53</v>
      </c>
      <c r="G6" s="31">
        <v>60</v>
      </c>
      <c r="H6" s="31">
        <v>90</v>
      </c>
      <c r="I6" s="31">
        <v>66</v>
      </c>
      <c r="J6" s="31">
        <v>73</v>
      </c>
      <c r="K6" s="31">
        <v>190</v>
      </c>
      <c r="L6" s="31">
        <v>181</v>
      </c>
      <c r="M6" s="31">
        <v>115</v>
      </c>
      <c r="N6" s="31">
        <v>126</v>
      </c>
      <c r="O6" s="31">
        <v>112</v>
      </c>
      <c r="P6" s="31">
        <v>119</v>
      </c>
      <c r="Q6" s="31">
        <v>143</v>
      </c>
      <c r="R6" s="31">
        <v>100</v>
      </c>
      <c r="S6" s="31">
        <v>79</v>
      </c>
      <c r="T6" s="8">
        <f t="shared" ref="T6:T11" si="0">U6-SUM(B6:S6)</f>
        <v>1516</v>
      </c>
      <c r="U6" s="31">
        <v>3402</v>
      </c>
    </row>
    <row r="7" spans="1:25" x14ac:dyDescent="0.2">
      <c r="A7" s="7" t="s">
        <v>86</v>
      </c>
      <c r="B7" s="31">
        <v>127</v>
      </c>
      <c r="C7" s="31">
        <v>241</v>
      </c>
      <c r="D7" s="31">
        <v>124</v>
      </c>
      <c r="E7" s="31">
        <v>119</v>
      </c>
      <c r="F7" s="31">
        <v>79</v>
      </c>
      <c r="G7" s="31">
        <v>88</v>
      </c>
      <c r="H7" s="31">
        <v>84</v>
      </c>
      <c r="I7" s="31">
        <v>137</v>
      </c>
      <c r="J7" s="31">
        <v>89</v>
      </c>
      <c r="K7" s="31">
        <v>126</v>
      </c>
      <c r="L7" s="31">
        <v>107</v>
      </c>
      <c r="M7" s="31">
        <v>111</v>
      </c>
      <c r="N7" s="31">
        <v>63</v>
      </c>
      <c r="O7" s="31">
        <v>94</v>
      </c>
      <c r="P7" s="31">
        <v>69</v>
      </c>
      <c r="Q7" s="31">
        <v>92</v>
      </c>
      <c r="R7" s="31">
        <v>54</v>
      </c>
      <c r="S7" s="31">
        <v>67</v>
      </c>
      <c r="T7" s="8">
        <f t="shared" si="0"/>
        <v>2188</v>
      </c>
      <c r="U7" s="31">
        <v>4059</v>
      </c>
    </row>
    <row r="8" spans="1:25" x14ac:dyDescent="0.2">
      <c r="A8" s="7" t="s">
        <v>88</v>
      </c>
      <c r="B8" s="31">
        <v>6</v>
      </c>
      <c r="C8" s="31">
        <v>6</v>
      </c>
      <c r="D8" s="31">
        <v>6</v>
      </c>
      <c r="E8" s="31">
        <v>9</v>
      </c>
      <c r="F8" s="31">
        <v>6</v>
      </c>
      <c r="G8" s="31">
        <v>5</v>
      </c>
      <c r="H8" s="31">
        <v>5</v>
      </c>
      <c r="I8" s="31">
        <v>5</v>
      </c>
      <c r="J8" s="31">
        <v>7</v>
      </c>
      <c r="K8" s="31">
        <v>9</v>
      </c>
      <c r="L8" s="31">
        <v>9</v>
      </c>
      <c r="M8" s="31">
        <v>3</v>
      </c>
      <c r="N8" s="31">
        <v>3</v>
      </c>
      <c r="O8" s="31">
        <v>4</v>
      </c>
      <c r="P8" s="31">
        <v>6</v>
      </c>
      <c r="Q8" s="31">
        <v>5</v>
      </c>
      <c r="R8" s="31">
        <v>4</v>
      </c>
      <c r="S8" s="31">
        <v>3</v>
      </c>
      <c r="T8" s="8">
        <f t="shared" si="0"/>
        <v>79</v>
      </c>
      <c r="U8" s="31">
        <v>180</v>
      </c>
    </row>
    <row r="9" spans="1:25" x14ac:dyDescent="0.2">
      <c r="A9" s="7" t="s">
        <v>89</v>
      </c>
      <c r="B9" s="31">
        <v>221</v>
      </c>
      <c r="C9" s="31">
        <v>289</v>
      </c>
      <c r="D9" s="31">
        <v>142</v>
      </c>
      <c r="E9" s="31">
        <v>164</v>
      </c>
      <c r="F9" s="31">
        <v>115</v>
      </c>
      <c r="G9" s="31">
        <v>119</v>
      </c>
      <c r="H9" s="31">
        <v>134</v>
      </c>
      <c r="I9" s="31">
        <v>187</v>
      </c>
      <c r="J9" s="31">
        <v>145</v>
      </c>
      <c r="K9" s="31">
        <v>210</v>
      </c>
      <c r="L9" s="31">
        <v>203</v>
      </c>
      <c r="M9" s="31">
        <v>155</v>
      </c>
      <c r="N9" s="31">
        <v>114</v>
      </c>
      <c r="O9" s="31">
        <v>145</v>
      </c>
      <c r="P9" s="31">
        <v>102</v>
      </c>
      <c r="Q9" s="31">
        <v>156</v>
      </c>
      <c r="R9" s="31">
        <v>94</v>
      </c>
      <c r="S9" s="31">
        <v>94</v>
      </c>
      <c r="T9" s="8">
        <f t="shared" si="0"/>
        <v>3295</v>
      </c>
      <c r="U9" s="31">
        <v>6084</v>
      </c>
    </row>
    <row r="10" spans="1:25" x14ac:dyDescent="0.2">
      <c r="A10" s="7" t="s">
        <v>95</v>
      </c>
      <c r="B10" s="31">
        <v>39</v>
      </c>
      <c r="C10" s="31">
        <v>21</v>
      </c>
      <c r="D10" s="31">
        <v>15</v>
      </c>
      <c r="E10" s="31">
        <v>11</v>
      </c>
      <c r="F10" s="31">
        <v>17</v>
      </c>
      <c r="G10" s="31">
        <v>13</v>
      </c>
      <c r="H10" s="31">
        <v>17</v>
      </c>
      <c r="I10" s="31">
        <v>12</v>
      </c>
      <c r="J10" s="31">
        <v>8</v>
      </c>
      <c r="K10" s="31">
        <v>64</v>
      </c>
      <c r="L10" s="31">
        <v>56</v>
      </c>
      <c r="M10" s="31">
        <v>37</v>
      </c>
      <c r="N10" s="31">
        <v>42</v>
      </c>
      <c r="O10" s="31">
        <v>34</v>
      </c>
      <c r="P10" s="31">
        <v>39</v>
      </c>
      <c r="Q10" s="31">
        <v>35</v>
      </c>
      <c r="R10" s="31">
        <v>17</v>
      </c>
      <c r="S10" s="31">
        <v>6</v>
      </c>
      <c r="T10" s="8">
        <f t="shared" si="0"/>
        <v>543</v>
      </c>
      <c r="U10" s="31">
        <v>1026</v>
      </c>
    </row>
    <row r="11" spans="1:25" x14ac:dyDescent="0.2">
      <c r="A11" s="7" t="s">
        <v>74</v>
      </c>
      <c r="B11" s="31">
        <v>93</v>
      </c>
      <c r="C11" s="31">
        <v>76</v>
      </c>
      <c r="D11" s="31">
        <v>88</v>
      </c>
      <c r="E11" s="31">
        <v>74</v>
      </c>
      <c r="F11" s="31">
        <v>64</v>
      </c>
      <c r="G11" s="31">
        <v>79</v>
      </c>
      <c r="H11" s="31">
        <v>110</v>
      </c>
      <c r="I11" s="31">
        <v>80</v>
      </c>
      <c r="J11" s="31">
        <v>105</v>
      </c>
      <c r="K11" s="31">
        <v>261</v>
      </c>
      <c r="L11" s="31">
        <v>248</v>
      </c>
      <c r="M11" s="31">
        <v>184</v>
      </c>
      <c r="N11" s="31">
        <v>199</v>
      </c>
      <c r="O11" s="31">
        <v>146</v>
      </c>
      <c r="P11" s="31">
        <v>148</v>
      </c>
      <c r="Q11" s="31">
        <v>193</v>
      </c>
      <c r="R11" s="31">
        <v>137</v>
      </c>
      <c r="S11" s="31">
        <v>95</v>
      </c>
      <c r="T11" s="8">
        <f t="shared" si="0"/>
        <v>1841</v>
      </c>
      <c r="U11" s="31">
        <v>4221</v>
      </c>
    </row>
    <row r="12" spans="1:25" x14ac:dyDescent="0.2">
      <c r="A12" s="9" t="s">
        <v>148</v>
      </c>
      <c r="B12" s="24">
        <f>SUM(B6:B11)</f>
        <v>627</v>
      </c>
      <c r="C12" s="24">
        <f t="shared" ref="C12:S12" si="1">SUM(C6:C11)</f>
        <v>730</v>
      </c>
      <c r="D12" s="24">
        <f t="shared" si="1"/>
        <v>447</v>
      </c>
      <c r="E12" s="24">
        <f t="shared" si="1"/>
        <v>446</v>
      </c>
      <c r="F12" s="24">
        <f t="shared" si="1"/>
        <v>334</v>
      </c>
      <c r="G12" s="24">
        <f t="shared" si="1"/>
        <v>364</v>
      </c>
      <c r="H12" s="24">
        <f t="shared" si="1"/>
        <v>440</v>
      </c>
      <c r="I12" s="24">
        <f t="shared" si="1"/>
        <v>487</v>
      </c>
      <c r="J12" s="24">
        <f t="shared" si="1"/>
        <v>427</v>
      </c>
      <c r="K12" s="24">
        <f t="shared" si="1"/>
        <v>860</v>
      </c>
      <c r="L12" s="24">
        <f t="shared" si="1"/>
        <v>804</v>
      </c>
      <c r="M12" s="24">
        <f t="shared" si="1"/>
        <v>605</v>
      </c>
      <c r="N12" s="24">
        <f t="shared" si="1"/>
        <v>547</v>
      </c>
      <c r="O12" s="24">
        <f t="shared" si="1"/>
        <v>535</v>
      </c>
      <c r="P12" s="24">
        <f t="shared" si="1"/>
        <v>483</v>
      </c>
      <c r="Q12" s="24">
        <f>SUM(Q6:Q11)</f>
        <v>624</v>
      </c>
      <c r="R12" s="24">
        <f t="shared" si="1"/>
        <v>406</v>
      </c>
      <c r="S12" s="24">
        <f t="shared" si="1"/>
        <v>344</v>
      </c>
      <c r="T12" s="24">
        <f>SUM(T6:T11)</f>
        <v>9462</v>
      </c>
      <c r="U12" s="24">
        <f>SUM(U6:U11)</f>
        <v>18972</v>
      </c>
      <c r="V12" s="11"/>
      <c r="W12" s="11"/>
      <c r="X12" s="11"/>
      <c r="Y12" s="11"/>
    </row>
    <row r="13" spans="1:25" x14ac:dyDescent="0.2">
      <c r="A13" s="9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"/>
      <c r="W13" s="11"/>
      <c r="X13" s="11"/>
      <c r="Y13" s="11"/>
    </row>
    <row r="14" spans="1:25" ht="15.75" customHeight="1" x14ac:dyDescent="0.2"/>
    <row r="15" spans="1:25" ht="12.75" customHeight="1" x14ac:dyDescent="0.2"/>
    <row r="16" spans="1:25" ht="15.75" customHeight="1" x14ac:dyDescent="0.25">
      <c r="A16" s="6" t="s">
        <v>80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5" ht="12.75" customHeight="1" x14ac:dyDescent="0.2">
      <c r="A17" s="7" t="s">
        <v>38</v>
      </c>
      <c r="B17" s="31">
        <v>65</v>
      </c>
      <c r="C17" s="31">
        <v>41</v>
      </c>
      <c r="D17" s="31">
        <v>42</v>
      </c>
      <c r="E17" s="31">
        <v>35</v>
      </c>
      <c r="F17" s="31">
        <v>27</v>
      </c>
      <c r="G17" s="31">
        <v>36</v>
      </c>
      <c r="H17" s="31">
        <v>35</v>
      </c>
      <c r="I17" s="31">
        <v>38</v>
      </c>
      <c r="J17" s="31">
        <v>34</v>
      </c>
      <c r="K17" s="31">
        <v>103</v>
      </c>
      <c r="L17" s="31">
        <v>91</v>
      </c>
      <c r="M17" s="31">
        <v>62</v>
      </c>
      <c r="N17" s="31">
        <v>60</v>
      </c>
      <c r="O17" s="31">
        <v>61</v>
      </c>
      <c r="P17" s="31">
        <v>68</v>
      </c>
      <c r="Q17" s="31">
        <v>65</v>
      </c>
      <c r="R17" s="31">
        <v>53</v>
      </c>
      <c r="S17" s="31">
        <v>49</v>
      </c>
      <c r="T17" s="8">
        <f>U17-SUM(B17:S17)</f>
        <v>763</v>
      </c>
      <c r="U17" s="31">
        <v>1728</v>
      </c>
    </row>
    <row r="18" spans="1:25" ht="12.75" customHeight="1" x14ac:dyDescent="0.2">
      <c r="A18" s="7" t="s">
        <v>110</v>
      </c>
      <c r="B18" s="31">
        <v>290</v>
      </c>
      <c r="C18" s="31">
        <v>98</v>
      </c>
      <c r="D18" s="31">
        <v>149</v>
      </c>
      <c r="E18" s="31">
        <v>105</v>
      </c>
      <c r="F18" s="31">
        <v>110</v>
      </c>
      <c r="G18" s="31">
        <v>114</v>
      </c>
      <c r="H18" s="31">
        <v>150</v>
      </c>
      <c r="I18" s="31">
        <v>87</v>
      </c>
      <c r="J18" s="31">
        <v>128</v>
      </c>
      <c r="K18" s="31">
        <v>448</v>
      </c>
      <c r="L18" s="31">
        <v>397</v>
      </c>
      <c r="M18" s="31">
        <v>267</v>
      </c>
      <c r="N18" s="31">
        <v>313</v>
      </c>
      <c r="O18" s="31">
        <v>277</v>
      </c>
      <c r="P18" s="31">
        <v>296</v>
      </c>
      <c r="Q18" s="31">
        <v>328</v>
      </c>
      <c r="R18" s="31">
        <v>222</v>
      </c>
      <c r="S18" s="31">
        <v>153</v>
      </c>
      <c r="T18" s="8">
        <f t="shared" ref="T18:T26" si="2">U18-SUM(B18:S18)</f>
        <v>2377</v>
      </c>
      <c r="U18" s="31">
        <v>6309</v>
      </c>
    </row>
    <row r="19" spans="1:25" ht="12.75" customHeight="1" x14ac:dyDescent="0.2">
      <c r="A19" s="7" t="s">
        <v>111</v>
      </c>
      <c r="B19" s="31">
        <v>173</v>
      </c>
      <c r="C19" s="31">
        <v>56</v>
      </c>
      <c r="D19" s="31">
        <v>87</v>
      </c>
      <c r="E19" s="31">
        <v>75</v>
      </c>
      <c r="F19" s="31">
        <v>58</v>
      </c>
      <c r="G19" s="31">
        <v>85</v>
      </c>
      <c r="H19" s="31">
        <v>101</v>
      </c>
      <c r="I19" s="31">
        <v>58</v>
      </c>
      <c r="J19" s="31">
        <v>98</v>
      </c>
      <c r="K19" s="31">
        <v>287</v>
      </c>
      <c r="L19" s="31">
        <v>278</v>
      </c>
      <c r="M19" s="31">
        <v>193</v>
      </c>
      <c r="N19" s="31">
        <v>200</v>
      </c>
      <c r="O19" s="31">
        <v>163</v>
      </c>
      <c r="P19" s="31">
        <v>177</v>
      </c>
      <c r="Q19" s="31">
        <v>207</v>
      </c>
      <c r="R19" s="31">
        <v>137</v>
      </c>
      <c r="S19" s="31">
        <v>90</v>
      </c>
      <c r="T19" s="8">
        <f t="shared" si="2"/>
        <v>1725</v>
      </c>
      <c r="U19" s="31">
        <v>4248</v>
      </c>
    </row>
    <row r="20" spans="1:25" x14ac:dyDescent="0.2">
      <c r="A20" s="7" t="s">
        <v>89</v>
      </c>
      <c r="B20" s="31">
        <v>7</v>
      </c>
      <c r="C20" s="31">
        <v>6</v>
      </c>
      <c r="D20" s="31">
        <v>6</v>
      </c>
      <c r="E20" s="31">
        <v>3</v>
      </c>
      <c r="F20" s="31">
        <v>5</v>
      </c>
      <c r="G20" s="31">
        <v>4</v>
      </c>
      <c r="H20" s="31">
        <v>5</v>
      </c>
      <c r="I20" s="31">
        <v>5</v>
      </c>
      <c r="J20" s="31">
        <v>4</v>
      </c>
      <c r="K20" s="31">
        <v>12</v>
      </c>
      <c r="L20" s="31">
        <v>13</v>
      </c>
      <c r="M20" s="31">
        <v>12</v>
      </c>
      <c r="N20" s="31">
        <v>9</v>
      </c>
      <c r="O20" s="31">
        <v>9</v>
      </c>
      <c r="P20" s="31">
        <v>6</v>
      </c>
      <c r="Q20" s="31">
        <v>8</v>
      </c>
      <c r="R20" s="31">
        <v>7</v>
      </c>
      <c r="S20" s="31">
        <v>5</v>
      </c>
      <c r="T20" s="8">
        <f t="shared" si="2"/>
        <v>54</v>
      </c>
      <c r="U20" s="31">
        <v>180</v>
      </c>
    </row>
    <row r="21" spans="1:25" x14ac:dyDescent="0.2">
      <c r="A21" s="7" t="s">
        <v>91</v>
      </c>
      <c r="B21" s="31">
        <v>302</v>
      </c>
      <c r="C21" s="31">
        <v>133</v>
      </c>
      <c r="D21" s="31">
        <v>163</v>
      </c>
      <c r="E21" s="31">
        <v>144</v>
      </c>
      <c r="F21" s="31">
        <v>130</v>
      </c>
      <c r="G21" s="31">
        <v>133</v>
      </c>
      <c r="H21" s="31">
        <v>164</v>
      </c>
      <c r="I21" s="31">
        <v>116</v>
      </c>
      <c r="J21" s="31">
        <v>139</v>
      </c>
      <c r="K21" s="31">
        <v>472</v>
      </c>
      <c r="L21" s="31">
        <v>418</v>
      </c>
      <c r="M21" s="31">
        <v>300</v>
      </c>
      <c r="N21" s="31">
        <v>313</v>
      </c>
      <c r="O21" s="31">
        <v>293</v>
      </c>
      <c r="P21" s="31">
        <v>317</v>
      </c>
      <c r="Q21" s="31">
        <v>311</v>
      </c>
      <c r="R21" s="31">
        <v>228</v>
      </c>
      <c r="S21" s="31">
        <v>156</v>
      </c>
      <c r="T21" s="8">
        <f t="shared" si="2"/>
        <v>2725</v>
      </c>
      <c r="U21" s="31">
        <v>6957</v>
      </c>
    </row>
    <row r="22" spans="1:25" x14ac:dyDescent="0.2">
      <c r="A22" s="7" t="s">
        <v>93</v>
      </c>
      <c r="B22" s="31">
        <v>262</v>
      </c>
      <c r="C22" s="31">
        <v>104</v>
      </c>
      <c r="D22" s="31">
        <v>124</v>
      </c>
      <c r="E22" s="31">
        <v>102</v>
      </c>
      <c r="F22" s="31">
        <v>108</v>
      </c>
      <c r="G22" s="31">
        <v>101</v>
      </c>
      <c r="H22" s="31">
        <v>142</v>
      </c>
      <c r="I22" s="31">
        <v>90</v>
      </c>
      <c r="J22" s="31">
        <v>203</v>
      </c>
      <c r="K22" s="31">
        <v>481</v>
      </c>
      <c r="L22" s="31">
        <v>436</v>
      </c>
      <c r="M22" s="31">
        <v>303</v>
      </c>
      <c r="N22" s="31">
        <v>340</v>
      </c>
      <c r="O22" s="31">
        <v>306</v>
      </c>
      <c r="P22" s="31">
        <v>364</v>
      </c>
      <c r="Q22" s="31">
        <v>313</v>
      </c>
      <c r="R22" s="31">
        <v>267</v>
      </c>
      <c r="S22" s="31">
        <v>189</v>
      </c>
      <c r="T22" s="8">
        <f t="shared" si="2"/>
        <v>2722</v>
      </c>
      <c r="U22" s="31">
        <v>6957</v>
      </c>
    </row>
    <row r="23" spans="1:25" x14ac:dyDescent="0.2">
      <c r="A23" s="7" t="s">
        <v>100</v>
      </c>
      <c r="B23" s="31">
        <v>55</v>
      </c>
      <c r="C23" s="31">
        <v>15</v>
      </c>
      <c r="D23" s="31">
        <v>14</v>
      </c>
      <c r="E23" s="31">
        <v>26</v>
      </c>
      <c r="F23" s="31">
        <v>27</v>
      </c>
      <c r="G23" s="31">
        <v>27</v>
      </c>
      <c r="H23" s="31">
        <v>38</v>
      </c>
      <c r="I23" s="31">
        <v>18</v>
      </c>
      <c r="J23" s="31">
        <v>20</v>
      </c>
      <c r="K23" s="31">
        <v>77</v>
      </c>
      <c r="L23" s="31">
        <v>70</v>
      </c>
      <c r="M23" s="31">
        <v>46</v>
      </c>
      <c r="N23" s="31">
        <v>46</v>
      </c>
      <c r="O23" s="31">
        <v>48</v>
      </c>
      <c r="P23" s="31">
        <v>51</v>
      </c>
      <c r="Q23" s="31">
        <v>53</v>
      </c>
      <c r="R23" s="31">
        <v>34</v>
      </c>
      <c r="S23" s="31">
        <v>24</v>
      </c>
      <c r="T23" s="8">
        <f t="shared" si="2"/>
        <v>364</v>
      </c>
      <c r="U23" s="31">
        <v>1053</v>
      </c>
    </row>
    <row r="24" spans="1:25" x14ac:dyDescent="0.2">
      <c r="A24" s="7" t="s">
        <v>102</v>
      </c>
      <c r="B24" s="31">
        <v>97</v>
      </c>
      <c r="C24" s="31">
        <v>37</v>
      </c>
      <c r="D24" s="31">
        <v>45</v>
      </c>
      <c r="E24" s="31">
        <v>40</v>
      </c>
      <c r="F24" s="31">
        <v>34</v>
      </c>
      <c r="G24" s="31">
        <v>43</v>
      </c>
      <c r="H24" s="31">
        <v>58</v>
      </c>
      <c r="I24" s="31">
        <v>34</v>
      </c>
      <c r="J24" s="31">
        <v>43</v>
      </c>
      <c r="K24" s="31">
        <v>152</v>
      </c>
      <c r="L24" s="31">
        <v>144</v>
      </c>
      <c r="M24" s="31">
        <v>103</v>
      </c>
      <c r="N24" s="31">
        <v>117</v>
      </c>
      <c r="O24" s="31">
        <v>92</v>
      </c>
      <c r="P24" s="31">
        <v>106</v>
      </c>
      <c r="Q24" s="31">
        <v>93</v>
      </c>
      <c r="R24" s="31">
        <v>66</v>
      </c>
      <c r="S24" s="31">
        <v>57</v>
      </c>
      <c r="T24" s="8">
        <f t="shared" si="2"/>
        <v>781</v>
      </c>
      <c r="U24" s="31">
        <v>2142</v>
      </c>
    </row>
    <row r="25" spans="1:25" x14ac:dyDescent="0.2">
      <c r="A25" s="7" t="s">
        <v>104</v>
      </c>
      <c r="B25" s="31">
        <v>159</v>
      </c>
      <c r="C25" s="31">
        <v>65</v>
      </c>
      <c r="D25" s="31">
        <v>75</v>
      </c>
      <c r="E25" s="31">
        <v>62</v>
      </c>
      <c r="F25" s="31">
        <v>59</v>
      </c>
      <c r="G25" s="31">
        <v>69</v>
      </c>
      <c r="H25" s="31">
        <v>70</v>
      </c>
      <c r="I25" s="31">
        <v>55</v>
      </c>
      <c r="J25" s="31">
        <v>63</v>
      </c>
      <c r="K25" s="31">
        <v>326</v>
      </c>
      <c r="L25" s="31">
        <v>286</v>
      </c>
      <c r="M25" s="31">
        <v>199</v>
      </c>
      <c r="N25" s="31">
        <v>217</v>
      </c>
      <c r="O25" s="31">
        <v>209</v>
      </c>
      <c r="P25" s="31">
        <v>215</v>
      </c>
      <c r="Q25" s="31">
        <v>215</v>
      </c>
      <c r="R25" s="31">
        <v>172</v>
      </c>
      <c r="S25" s="31">
        <v>127</v>
      </c>
      <c r="T25" s="8">
        <f t="shared" si="2"/>
        <v>1668</v>
      </c>
      <c r="U25" s="31">
        <v>4311</v>
      </c>
      <c r="V25" s="11"/>
      <c r="W25" s="11"/>
      <c r="X25" s="11"/>
      <c r="Y25" s="11"/>
    </row>
    <row r="26" spans="1:25" x14ac:dyDescent="0.2">
      <c r="A26" s="7" t="s">
        <v>71</v>
      </c>
      <c r="B26" s="31">
        <v>197</v>
      </c>
      <c r="C26" s="31">
        <v>84</v>
      </c>
      <c r="D26" s="31">
        <v>86</v>
      </c>
      <c r="E26" s="31">
        <v>93</v>
      </c>
      <c r="F26" s="31">
        <v>69</v>
      </c>
      <c r="G26" s="31">
        <v>80</v>
      </c>
      <c r="H26" s="31">
        <v>97</v>
      </c>
      <c r="I26" s="31">
        <v>63</v>
      </c>
      <c r="J26" s="31">
        <v>84</v>
      </c>
      <c r="K26" s="31">
        <v>297</v>
      </c>
      <c r="L26" s="31">
        <v>260</v>
      </c>
      <c r="M26" s="31">
        <v>168</v>
      </c>
      <c r="N26" s="31">
        <v>184</v>
      </c>
      <c r="O26" s="31">
        <v>179</v>
      </c>
      <c r="P26" s="31">
        <v>177</v>
      </c>
      <c r="Q26" s="31">
        <v>185</v>
      </c>
      <c r="R26" s="31">
        <v>133</v>
      </c>
      <c r="S26" s="31">
        <v>91</v>
      </c>
      <c r="T26" s="8">
        <f t="shared" si="2"/>
        <v>1793</v>
      </c>
      <c r="U26" s="31">
        <v>4320</v>
      </c>
      <c r="V26" s="11"/>
      <c r="W26" s="11"/>
      <c r="X26" s="11"/>
      <c r="Y26" s="11"/>
    </row>
    <row r="27" spans="1:25" x14ac:dyDescent="0.2">
      <c r="A27" s="9" t="s">
        <v>148</v>
      </c>
      <c r="B27" s="24">
        <f t="shared" ref="B27:U27" si="3">SUM(B17:B26)</f>
        <v>1607</v>
      </c>
      <c r="C27" s="24">
        <f t="shared" si="3"/>
        <v>639</v>
      </c>
      <c r="D27" s="24">
        <f t="shared" si="3"/>
        <v>791</v>
      </c>
      <c r="E27" s="24">
        <f t="shared" si="3"/>
        <v>685</v>
      </c>
      <c r="F27" s="24">
        <f t="shared" si="3"/>
        <v>627</v>
      </c>
      <c r="G27" s="24">
        <f t="shared" si="3"/>
        <v>692</v>
      </c>
      <c r="H27" s="24">
        <f t="shared" si="3"/>
        <v>860</v>
      </c>
      <c r="I27" s="24">
        <f t="shared" si="3"/>
        <v>564</v>
      </c>
      <c r="J27" s="24">
        <f t="shared" si="3"/>
        <v>816</v>
      </c>
      <c r="K27" s="24">
        <f t="shared" si="3"/>
        <v>2655</v>
      </c>
      <c r="L27" s="24">
        <f t="shared" si="3"/>
        <v>2393</v>
      </c>
      <c r="M27" s="24">
        <f t="shared" si="3"/>
        <v>1653</v>
      </c>
      <c r="N27" s="24">
        <f t="shared" si="3"/>
        <v>1799</v>
      </c>
      <c r="O27" s="24">
        <f t="shared" si="3"/>
        <v>1637</v>
      </c>
      <c r="P27" s="24">
        <f t="shared" si="3"/>
        <v>1777</v>
      </c>
      <c r="Q27" s="24">
        <f t="shared" si="3"/>
        <v>1778</v>
      </c>
      <c r="R27" s="24">
        <f t="shared" si="3"/>
        <v>1319</v>
      </c>
      <c r="S27" s="24">
        <f t="shared" si="3"/>
        <v>941</v>
      </c>
      <c r="T27" s="24">
        <f t="shared" si="3"/>
        <v>14972</v>
      </c>
      <c r="U27" s="24">
        <f t="shared" si="3"/>
        <v>38205</v>
      </c>
      <c r="V27" s="11"/>
      <c r="W27" s="11"/>
      <c r="X27" s="11"/>
      <c r="Y27" s="11"/>
    </row>
    <row r="28" spans="1:25" x14ac:dyDescent="0.2">
      <c r="A28" s="9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11"/>
      <c r="W28" s="11"/>
      <c r="X28" s="11"/>
      <c r="Y28" s="11"/>
    </row>
    <row r="29" spans="1:25" x14ac:dyDescent="0.2">
      <c r="A29" s="9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11"/>
      <c r="W29" s="11"/>
      <c r="X29" s="11"/>
      <c r="Y29" s="11"/>
    </row>
    <row r="30" spans="1:25" x14ac:dyDescent="0.2">
      <c r="A30" s="9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11"/>
      <c r="W30" s="11"/>
      <c r="X30" s="11"/>
      <c r="Y30" s="11"/>
    </row>
    <row r="31" spans="1:25" x14ac:dyDescent="0.2">
      <c r="A31" s="9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11"/>
      <c r="W31" s="11"/>
      <c r="X31" s="11"/>
      <c r="Y31" s="11"/>
    </row>
    <row r="32" spans="1:25" x14ac:dyDescent="0.2">
      <c r="A32" s="9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11"/>
      <c r="W32" s="11"/>
      <c r="X32" s="11"/>
      <c r="Y32" s="11"/>
    </row>
    <row r="33" spans="1:25" x14ac:dyDescent="0.2">
      <c r="A33" s="9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11"/>
      <c r="W33" s="11"/>
      <c r="X33" s="11"/>
      <c r="Y33" s="11"/>
    </row>
    <row r="34" spans="1:25" x14ac:dyDescent="0.2">
      <c r="A34" s="9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11"/>
      <c r="W34" s="11"/>
      <c r="X34" s="11"/>
      <c r="Y34" s="11"/>
    </row>
    <row r="35" spans="1:25" x14ac:dyDescent="0.2">
      <c r="A35" s="9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11"/>
      <c r="W35" s="11"/>
      <c r="X35" s="11"/>
      <c r="Y35" s="11"/>
    </row>
    <row r="36" spans="1:25" ht="15.75" x14ac:dyDescent="0.25">
      <c r="A36" s="6" t="s">
        <v>81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5" ht="12.75" customHeight="1" x14ac:dyDescent="0.2">
      <c r="A37" s="7" t="s">
        <v>37</v>
      </c>
      <c r="B37" s="31">
        <v>0</v>
      </c>
      <c r="C37" s="31">
        <v>8</v>
      </c>
      <c r="D37" s="31">
        <v>5</v>
      </c>
      <c r="E37" s="31">
        <v>1</v>
      </c>
      <c r="F37" s="31">
        <v>1</v>
      </c>
      <c r="G37" s="31">
        <v>2</v>
      </c>
      <c r="H37" s="31">
        <v>1</v>
      </c>
      <c r="I37" s="31">
        <v>2</v>
      </c>
      <c r="J37" s="31">
        <v>2</v>
      </c>
      <c r="K37" s="31">
        <v>1</v>
      </c>
      <c r="L37" s="31">
        <v>1</v>
      </c>
      <c r="M37" s="31">
        <v>1</v>
      </c>
      <c r="N37" s="31">
        <v>0</v>
      </c>
      <c r="O37" s="31">
        <v>1</v>
      </c>
      <c r="P37" s="31">
        <v>1</v>
      </c>
      <c r="Q37" s="31">
        <v>1</v>
      </c>
      <c r="R37" s="31">
        <v>1</v>
      </c>
      <c r="S37" s="31">
        <v>1</v>
      </c>
      <c r="T37" s="8">
        <f>U37-SUM(B37:S37)</f>
        <v>105</v>
      </c>
      <c r="U37" s="31">
        <v>135</v>
      </c>
    </row>
    <row r="38" spans="1:25" ht="12.75" customHeight="1" x14ac:dyDescent="0.2">
      <c r="A38" s="7" t="s">
        <v>38</v>
      </c>
      <c r="B38" s="31">
        <v>120</v>
      </c>
      <c r="C38" s="31">
        <v>104</v>
      </c>
      <c r="D38" s="31">
        <v>64</v>
      </c>
      <c r="E38" s="31">
        <v>74</v>
      </c>
      <c r="F38" s="31">
        <v>50</v>
      </c>
      <c r="G38" s="31">
        <v>57</v>
      </c>
      <c r="H38" s="31">
        <v>65</v>
      </c>
      <c r="I38" s="31">
        <v>45</v>
      </c>
      <c r="J38" s="31">
        <v>59</v>
      </c>
      <c r="K38" s="31">
        <v>186</v>
      </c>
      <c r="L38" s="31">
        <v>163</v>
      </c>
      <c r="M38" s="31">
        <v>110</v>
      </c>
      <c r="N38" s="31">
        <v>110</v>
      </c>
      <c r="O38" s="31">
        <v>99</v>
      </c>
      <c r="P38" s="31">
        <v>105</v>
      </c>
      <c r="Q38" s="31">
        <v>116</v>
      </c>
      <c r="R38" s="31">
        <v>85</v>
      </c>
      <c r="S38" s="31">
        <v>62</v>
      </c>
      <c r="T38" s="8">
        <f t="shared" ref="T38:T50" si="4">U38-SUM(B38:S38)</f>
        <v>1638</v>
      </c>
      <c r="U38" s="31">
        <v>3312</v>
      </c>
    </row>
    <row r="39" spans="1:25" ht="12.75" customHeight="1" x14ac:dyDescent="0.2">
      <c r="A39" s="7" t="s">
        <v>111</v>
      </c>
      <c r="B39" s="31">
        <v>47</v>
      </c>
      <c r="C39" s="31">
        <v>48</v>
      </c>
      <c r="D39" s="31">
        <v>19</v>
      </c>
      <c r="E39" s="31">
        <v>22</v>
      </c>
      <c r="F39" s="31">
        <v>19</v>
      </c>
      <c r="G39" s="31">
        <v>18</v>
      </c>
      <c r="H39" s="31">
        <v>30</v>
      </c>
      <c r="I39" s="31">
        <v>24</v>
      </c>
      <c r="J39" s="31">
        <v>20</v>
      </c>
      <c r="K39" s="31">
        <v>60</v>
      </c>
      <c r="L39" s="31">
        <v>49</v>
      </c>
      <c r="M39" s="31">
        <v>30</v>
      </c>
      <c r="N39" s="31">
        <v>22</v>
      </c>
      <c r="O39" s="31">
        <v>27</v>
      </c>
      <c r="P39" s="31">
        <v>28</v>
      </c>
      <c r="Q39" s="31">
        <v>35</v>
      </c>
      <c r="R39" s="31">
        <v>24</v>
      </c>
      <c r="S39" s="31">
        <v>13</v>
      </c>
      <c r="T39" s="8">
        <f t="shared" si="4"/>
        <v>680</v>
      </c>
      <c r="U39" s="31">
        <v>1215</v>
      </c>
    </row>
    <row r="40" spans="1:25" ht="12.75" customHeight="1" x14ac:dyDescent="0.2">
      <c r="A40" s="7" t="s">
        <v>84</v>
      </c>
      <c r="B40" s="31">
        <v>69</v>
      </c>
      <c r="C40" s="31">
        <v>87</v>
      </c>
      <c r="D40" s="31">
        <v>46</v>
      </c>
      <c r="E40" s="31">
        <v>39</v>
      </c>
      <c r="F40" s="31">
        <v>31</v>
      </c>
      <c r="G40" s="31">
        <v>41</v>
      </c>
      <c r="H40" s="31">
        <v>34</v>
      </c>
      <c r="I40" s="31">
        <v>35</v>
      </c>
      <c r="J40" s="31">
        <v>31</v>
      </c>
      <c r="K40" s="31">
        <v>109</v>
      </c>
      <c r="L40" s="31">
        <v>89</v>
      </c>
      <c r="M40" s="31">
        <v>50</v>
      </c>
      <c r="N40" s="31">
        <v>48</v>
      </c>
      <c r="O40" s="31">
        <v>55</v>
      </c>
      <c r="P40" s="31">
        <v>57</v>
      </c>
      <c r="Q40" s="31">
        <v>64</v>
      </c>
      <c r="R40" s="31">
        <v>43</v>
      </c>
      <c r="S40" s="31">
        <v>33</v>
      </c>
      <c r="T40" s="8">
        <f t="shared" si="4"/>
        <v>1145</v>
      </c>
      <c r="U40" s="31">
        <v>2106</v>
      </c>
    </row>
    <row r="41" spans="1:25" ht="12.75" customHeight="1" x14ac:dyDescent="0.2">
      <c r="A41" s="7" t="s">
        <v>85</v>
      </c>
      <c r="B41" s="31">
        <v>49</v>
      </c>
      <c r="C41" s="31">
        <v>62</v>
      </c>
      <c r="D41" s="31">
        <v>26</v>
      </c>
      <c r="E41" s="31">
        <v>36</v>
      </c>
      <c r="F41" s="31">
        <v>30</v>
      </c>
      <c r="G41" s="31">
        <v>29</v>
      </c>
      <c r="H41" s="31">
        <v>28</v>
      </c>
      <c r="I41" s="31">
        <v>35</v>
      </c>
      <c r="J41" s="31">
        <v>24</v>
      </c>
      <c r="K41" s="31">
        <v>63</v>
      </c>
      <c r="L41" s="31">
        <v>51</v>
      </c>
      <c r="M41" s="31">
        <v>37</v>
      </c>
      <c r="N41" s="31">
        <v>37</v>
      </c>
      <c r="O41" s="31">
        <v>36</v>
      </c>
      <c r="P41" s="31">
        <v>30</v>
      </c>
      <c r="Q41" s="31">
        <v>39</v>
      </c>
      <c r="R41" s="31">
        <v>23</v>
      </c>
      <c r="S41" s="31">
        <v>21</v>
      </c>
      <c r="T41" s="8">
        <f t="shared" si="4"/>
        <v>667</v>
      </c>
      <c r="U41" s="31">
        <v>1323</v>
      </c>
    </row>
    <row r="42" spans="1:25" ht="12.75" customHeight="1" x14ac:dyDescent="0.2">
      <c r="A42" s="7" t="s">
        <v>88</v>
      </c>
      <c r="B42" s="31">
        <v>33</v>
      </c>
      <c r="C42" s="31">
        <v>35</v>
      </c>
      <c r="D42" s="31">
        <v>22</v>
      </c>
      <c r="E42" s="31">
        <v>22</v>
      </c>
      <c r="F42" s="31">
        <v>22</v>
      </c>
      <c r="G42" s="31">
        <v>23</v>
      </c>
      <c r="H42" s="31">
        <v>24</v>
      </c>
      <c r="I42" s="31">
        <v>20</v>
      </c>
      <c r="J42" s="31">
        <v>21</v>
      </c>
      <c r="K42" s="31">
        <v>39</v>
      </c>
      <c r="L42" s="31">
        <v>34</v>
      </c>
      <c r="M42" s="31">
        <v>20</v>
      </c>
      <c r="N42" s="31">
        <v>25</v>
      </c>
      <c r="O42" s="31">
        <v>20</v>
      </c>
      <c r="P42" s="31">
        <v>23</v>
      </c>
      <c r="Q42" s="31">
        <v>24</v>
      </c>
      <c r="R42" s="31">
        <v>12</v>
      </c>
      <c r="S42" s="31">
        <v>11</v>
      </c>
      <c r="T42" s="8">
        <f t="shared" si="4"/>
        <v>452</v>
      </c>
      <c r="U42" s="31">
        <v>882</v>
      </c>
    </row>
    <row r="43" spans="1:25" ht="12.75" customHeight="1" x14ac:dyDescent="0.2">
      <c r="A43" s="7" t="s">
        <v>94</v>
      </c>
      <c r="B43" s="31">
        <v>21</v>
      </c>
      <c r="C43" s="31">
        <v>73</v>
      </c>
      <c r="D43" s="31">
        <v>28</v>
      </c>
      <c r="E43" s="31">
        <v>33</v>
      </c>
      <c r="F43" s="31">
        <v>20</v>
      </c>
      <c r="G43" s="31">
        <v>24</v>
      </c>
      <c r="H43" s="31">
        <v>18</v>
      </c>
      <c r="I43" s="31">
        <v>36</v>
      </c>
      <c r="J43" s="31">
        <v>18</v>
      </c>
      <c r="K43" s="31">
        <v>17</v>
      </c>
      <c r="L43" s="31">
        <v>10</v>
      </c>
      <c r="M43" s="31">
        <v>10</v>
      </c>
      <c r="N43" s="31">
        <v>9</v>
      </c>
      <c r="O43" s="31">
        <v>17</v>
      </c>
      <c r="P43" s="31">
        <v>14</v>
      </c>
      <c r="Q43" s="31">
        <v>16</v>
      </c>
      <c r="R43" s="31">
        <v>6</v>
      </c>
      <c r="S43" s="31">
        <v>12</v>
      </c>
      <c r="T43" s="8">
        <f t="shared" si="4"/>
        <v>671</v>
      </c>
      <c r="U43" s="31">
        <v>1053</v>
      </c>
    </row>
    <row r="44" spans="1:25" ht="12.75" customHeight="1" x14ac:dyDescent="0.2">
      <c r="A44" s="7" t="s">
        <v>100</v>
      </c>
      <c r="B44" s="31">
        <v>104</v>
      </c>
      <c r="C44" s="31">
        <v>51</v>
      </c>
      <c r="D44" s="31">
        <v>42</v>
      </c>
      <c r="E44" s="31">
        <v>49</v>
      </c>
      <c r="F44" s="31">
        <v>42</v>
      </c>
      <c r="G44" s="31">
        <v>45</v>
      </c>
      <c r="H44" s="31">
        <v>58</v>
      </c>
      <c r="I44" s="31">
        <v>34</v>
      </c>
      <c r="J44" s="31">
        <v>63</v>
      </c>
      <c r="K44" s="31">
        <v>158</v>
      </c>
      <c r="L44" s="31">
        <v>136</v>
      </c>
      <c r="M44" s="31">
        <v>77</v>
      </c>
      <c r="N44" s="31">
        <v>87</v>
      </c>
      <c r="O44" s="31">
        <v>83</v>
      </c>
      <c r="P44" s="31">
        <v>76</v>
      </c>
      <c r="Q44" s="31">
        <v>91</v>
      </c>
      <c r="R44" s="31">
        <v>58</v>
      </c>
      <c r="S44" s="31">
        <v>37</v>
      </c>
      <c r="T44" s="8">
        <f t="shared" si="4"/>
        <v>1265</v>
      </c>
      <c r="U44" s="31">
        <v>2556</v>
      </c>
    </row>
    <row r="45" spans="1:25" ht="12.75" customHeight="1" x14ac:dyDescent="0.2">
      <c r="A45" s="7" t="s">
        <v>102</v>
      </c>
      <c r="B45" s="31">
        <v>44</v>
      </c>
      <c r="C45" s="31">
        <v>19</v>
      </c>
      <c r="D45" s="31">
        <v>16</v>
      </c>
      <c r="E45" s="31">
        <v>28</v>
      </c>
      <c r="F45" s="31">
        <v>16</v>
      </c>
      <c r="G45" s="31">
        <v>17</v>
      </c>
      <c r="H45" s="31">
        <v>24</v>
      </c>
      <c r="I45" s="31">
        <v>12</v>
      </c>
      <c r="J45" s="31">
        <v>17</v>
      </c>
      <c r="K45" s="31">
        <v>66</v>
      </c>
      <c r="L45" s="31">
        <v>61</v>
      </c>
      <c r="M45" s="31">
        <v>31</v>
      </c>
      <c r="N45" s="31">
        <v>35</v>
      </c>
      <c r="O45" s="31">
        <v>29</v>
      </c>
      <c r="P45" s="31">
        <v>37</v>
      </c>
      <c r="Q45" s="31">
        <v>44</v>
      </c>
      <c r="R45" s="31">
        <v>30</v>
      </c>
      <c r="S45" s="31">
        <v>17</v>
      </c>
      <c r="T45" s="8">
        <f t="shared" si="4"/>
        <v>438</v>
      </c>
      <c r="U45" s="31">
        <v>981</v>
      </c>
    </row>
    <row r="46" spans="1:25" ht="12.75" customHeight="1" x14ac:dyDescent="0.2">
      <c r="A46" s="7" t="s">
        <v>104</v>
      </c>
      <c r="B46" s="31">
        <v>81</v>
      </c>
      <c r="C46" s="31">
        <v>35</v>
      </c>
      <c r="D46" s="31">
        <v>31</v>
      </c>
      <c r="E46" s="31">
        <v>32</v>
      </c>
      <c r="F46" s="31">
        <v>59</v>
      </c>
      <c r="G46" s="31">
        <v>34</v>
      </c>
      <c r="H46" s="31">
        <v>52</v>
      </c>
      <c r="I46" s="31">
        <v>42</v>
      </c>
      <c r="J46" s="31">
        <v>30</v>
      </c>
      <c r="K46" s="31">
        <v>117</v>
      </c>
      <c r="L46" s="31">
        <v>118</v>
      </c>
      <c r="M46" s="31">
        <v>67</v>
      </c>
      <c r="N46" s="31">
        <v>66</v>
      </c>
      <c r="O46" s="31">
        <v>61</v>
      </c>
      <c r="P46" s="31">
        <v>84</v>
      </c>
      <c r="Q46" s="31">
        <v>85</v>
      </c>
      <c r="R46" s="31">
        <v>70</v>
      </c>
      <c r="S46" s="31">
        <v>40</v>
      </c>
      <c r="T46" s="8">
        <f t="shared" si="4"/>
        <v>759</v>
      </c>
      <c r="U46" s="31">
        <v>1863</v>
      </c>
    </row>
    <row r="47" spans="1:25" ht="12.75" customHeight="1" x14ac:dyDescent="0.2">
      <c r="A47" s="7" t="s">
        <v>67</v>
      </c>
      <c r="B47" s="31">
        <v>4</v>
      </c>
      <c r="C47" s="31">
        <v>5</v>
      </c>
      <c r="D47" s="31">
        <v>2</v>
      </c>
      <c r="E47" s="31">
        <v>3</v>
      </c>
      <c r="F47" s="31">
        <v>2</v>
      </c>
      <c r="G47" s="31">
        <v>2</v>
      </c>
      <c r="H47" s="31">
        <v>2</v>
      </c>
      <c r="I47" s="31">
        <v>3</v>
      </c>
      <c r="J47" s="31">
        <v>2</v>
      </c>
      <c r="K47" s="31">
        <v>2</v>
      </c>
      <c r="L47" s="31">
        <v>1</v>
      </c>
      <c r="M47" s="31">
        <v>1</v>
      </c>
      <c r="N47" s="31">
        <v>2</v>
      </c>
      <c r="O47" s="31">
        <v>3</v>
      </c>
      <c r="P47" s="31">
        <v>2</v>
      </c>
      <c r="Q47" s="31">
        <v>1</v>
      </c>
      <c r="R47" s="31">
        <v>1</v>
      </c>
      <c r="S47" s="31">
        <v>2</v>
      </c>
      <c r="T47" s="8">
        <f t="shared" si="4"/>
        <v>23</v>
      </c>
      <c r="U47" s="31">
        <v>63</v>
      </c>
    </row>
    <row r="48" spans="1:25" ht="12.75" customHeight="1" x14ac:dyDescent="0.2">
      <c r="A48" s="7" t="s">
        <v>69</v>
      </c>
      <c r="B48" s="31">
        <v>76</v>
      </c>
      <c r="C48" s="31">
        <v>41</v>
      </c>
      <c r="D48" s="31">
        <v>39</v>
      </c>
      <c r="E48" s="31">
        <v>44</v>
      </c>
      <c r="F48" s="31">
        <v>29</v>
      </c>
      <c r="G48" s="31">
        <v>32</v>
      </c>
      <c r="H48" s="31">
        <v>37</v>
      </c>
      <c r="I48" s="31">
        <v>30</v>
      </c>
      <c r="J48" s="31">
        <v>38</v>
      </c>
      <c r="K48" s="31">
        <v>111</v>
      </c>
      <c r="L48" s="31">
        <v>103</v>
      </c>
      <c r="M48" s="31">
        <v>51</v>
      </c>
      <c r="N48" s="31">
        <v>68</v>
      </c>
      <c r="O48" s="31">
        <v>45</v>
      </c>
      <c r="P48" s="31">
        <v>61</v>
      </c>
      <c r="Q48" s="31">
        <v>73</v>
      </c>
      <c r="R48" s="31">
        <v>48</v>
      </c>
      <c r="S48" s="31">
        <v>30</v>
      </c>
      <c r="T48" s="8">
        <f t="shared" si="4"/>
        <v>790</v>
      </c>
      <c r="U48" s="31">
        <v>1746</v>
      </c>
    </row>
    <row r="49" spans="1:21" ht="12.75" customHeight="1" x14ac:dyDescent="0.2">
      <c r="A49" s="7" t="s">
        <v>72</v>
      </c>
      <c r="B49" s="31">
        <v>179</v>
      </c>
      <c r="C49" s="31">
        <v>92</v>
      </c>
      <c r="D49" s="31">
        <v>74</v>
      </c>
      <c r="E49" s="31">
        <v>99</v>
      </c>
      <c r="F49" s="31">
        <v>58</v>
      </c>
      <c r="G49" s="31">
        <v>70</v>
      </c>
      <c r="H49" s="31">
        <v>94</v>
      </c>
      <c r="I49" s="31">
        <v>58</v>
      </c>
      <c r="J49" s="31">
        <v>88</v>
      </c>
      <c r="K49" s="31">
        <v>278</v>
      </c>
      <c r="L49" s="31">
        <v>242</v>
      </c>
      <c r="M49" s="31">
        <v>163</v>
      </c>
      <c r="N49" s="31">
        <v>170</v>
      </c>
      <c r="O49" s="31">
        <v>148</v>
      </c>
      <c r="P49" s="31">
        <v>152</v>
      </c>
      <c r="Q49" s="31">
        <v>193</v>
      </c>
      <c r="R49" s="31">
        <v>123</v>
      </c>
      <c r="S49" s="31">
        <v>74</v>
      </c>
      <c r="T49" s="8">
        <f t="shared" si="4"/>
        <v>1470</v>
      </c>
      <c r="U49" s="31">
        <v>3825</v>
      </c>
    </row>
    <row r="50" spans="1:21" ht="12.75" customHeight="1" x14ac:dyDescent="0.2">
      <c r="A50" s="7" t="s">
        <v>1</v>
      </c>
      <c r="B50" s="31">
        <v>212</v>
      </c>
      <c r="C50" s="31">
        <v>68</v>
      </c>
      <c r="D50" s="31">
        <v>74</v>
      </c>
      <c r="E50" s="31">
        <v>68</v>
      </c>
      <c r="F50" s="31">
        <v>55</v>
      </c>
      <c r="G50" s="31">
        <v>70</v>
      </c>
      <c r="H50" s="31">
        <v>104</v>
      </c>
      <c r="I50" s="31">
        <v>55</v>
      </c>
      <c r="J50" s="31">
        <v>96</v>
      </c>
      <c r="K50" s="31">
        <v>369</v>
      </c>
      <c r="L50" s="31">
        <v>344</v>
      </c>
      <c r="M50" s="31">
        <v>223</v>
      </c>
      <c r="N50" s="31">
        <v>268</v>
      </c>
      <c r="O50" s="31">
        <v>204</v>
      </c>
      <c r="P50" s="31">
        <v>219</v>
      </c>
      <c r="Q50" s="31">
        <v>310</v>
      </c>
      <c r="R50" s="31">
        <v>174</v>
      </c>
      <c r="S50" s="31">
        <v>123</v>
      </c>
      <c r="T50" s="8">
        <f t="shared" si="4"/>
        <v>2211</v>
      </c>
      <c r="U50" s="31">
        <v>5247</v>
      </c>
    </row>
    <row r="51" spans="1:21" x14ac:dyDescent="0.2">
      <c r="A51" s="9" t="s">
        <v>148</v>
      </c>
      <c r="B51" s="10">
        <f>SUM(B37:B50)</f>
        <v>1039</v>
      </c>
      <c r="C51" s="10">
        <f t="shared" ref="C51:T51" si="5">SUM(C37:C50)</f>
        <v>728</v>
      </c>
      <c r="D51" s="10">
        <f t="shared" si="5"/>
        <v>488</v>
      </c>
      <c r="E51" s="10">
        <f t="shared" si="5"/>
        <v>550</v>
      </c>
      <c r="F51" s="10">
        <f t="shared" si="5"/>
        <v>434</v>
      </c>
      <c r="G51" s="10">
        <f t="shared" si="5"/>
        <v>464</v>
      </c>
      <c r="H51" s="10">
        <f t="shared" si="5"/>
        <v>571</v>
      </c>
      <c r="I51" s="10">
        <f t="shared" si="5"/>
        <v>431</v>
      </c>
      <c r="J51" s="10">
        <f t="shared" si="5"/>
        <v>509</v>
      </c>
      <c r="K51" s="10">
        <f t="shared" si="5"/>
        <v>1576</v>
      </c>
      <c r="L51" s="10">
        <f t="shared" si="5"/>
        <v>1402</v>
      </c>
      <c r="M51" s="10">
        <f t="shared" si="5"/>
        <v>871</v>
      </c>
      <c r="N51" s="10">
        <f t="shared" si="5"/>
        <v>947</v>
      </c>
      <c r="O51" s="10">
        <f t="shared" si="5"/>
        <v>828</v>
      </c>
      <c r="P51" s="10">
        <f t="shared" si="5"/>
        <v>889</v>
      </c>
      <c r="Q51" s="10">
        <f t="shared" si="5"/>
        <v>1092</v>
      </c>
      <c r="R51" s="10">
        <f t="shared" si="5"/>
        <v>698</v>
      </c>
      <c r="S51" s="10">
        <f t="shared" si="5"/>
        <v>476</v>
      </c>
      <c r="T51" s="10">
        <f t="shared" si="5"/>
        <v>12314</v>
      </c>
      <c r="U51" s="10">
        <f>SUM(U37:U50)</f>
        <v>26307</v>
      </c>
    </row>
    <row r="52" spans="1:21" x14ac:dyDescent="0.2">
      <c r="A52" s="9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</row>
    <row r="53" spans="1:21" x14ac:dyDescent="0.2">
      <c r="A53" s="9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</row>
    <row r="54" spans="1:21" ht="15" customHeight="1" x14ac:dyDescent="0.25">
      <c r="A54" s="6" t="s">
        <v>82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spans="1:21" ht="12.75" customHeight="1" x14ac:dyDescent="0.2">
      <c r="A55" s="7" t="s">
        <v>111</v>
      </c>
      <c r="B55" s="31">
        <v>136</v>
      </c>
      <c r="C55" s="31">
        <v>82</v>
      </c>
      <c r="D55" s="31">
        <v>60</v>
      </c>
      <c r="E55" s="31">
        <v>63</v>
      </c>
      <c r="F55" s="31">
        <v>38</v>
      </c>
      <c r="G55" s="31">
        <v>57</v>
      </c>
      <c r="H55" s="31">
        <v>81</v>
      </c>
      <c r="I55" s="31">
        <v>51</v>
      </c>
      <c r="J55" s="31">
        <v>71</v>
      </c>
      <c r="K55" s="31">
        <v>236</v>
      </c>
      <c r="L55" s="31">
        <v>216</v>
      </c>
      <c r="M55" s="31">
        <v>128</v>
      </c>
      <c r="N55" s="31">
        <v>151</v>
      </c>
      <c r="O55" s="31">
        <v>108</v>
      </c>
      <c r="P55" s="31">
        <v>113</v>
      </c>
      <c r="Q55" s="31">
        <v>161</v>
      </c>
      <c r="R55" s="31">
        <v>99</v>
      </c>
      <c r="S55" s="31">
        <v>69</v>
      </c>
      <c r="T55" s="8">
        <f t="shared" ref="T55:T60" si="6">U55-SUM(B55:S55)</f>
        <v>1644</v>
      </c>
      <c r="U55" s="31">
        <v>3564</v>
      </c>
    </row>
    <row r="56" spans="1:21" ht="12.75" customHeight="1" x14ac:dyDescent="0.2">
      <c r="A56" s="7" t="s">
        <v>112</v>
      </c>
      <c r="B56" s="31">
        <v>90</v>
      </c>
      <c r="C56" s="31">
        <v>270</v>
      </c>
      <c r="D56" s="31">
        <v>120</v>
      </c>
      <c r="E56" s="31">
        <v>132</v>
      </c>
      <c r="F56" s="31">
        <v>98</v>
      </c>
      <c r="G56" s="31">
        <v>101</v>
      </c>
      <c r="H56" s="31">
        <v>85</v>
      </c>
      <c r="I56" s="31">
        <v>147</v>
      </c>
      <c r="J56" s="31">
        <v>84</v>
      </c>
      <c r="K56" s="31">
        <v>85</v>
      </c>
      <c r="L56" s="31">
        <v>65</v>
      </c>
      <c r="M56" s="31">
        <v>70</v>
      </c>
      <c r="N56" s="31">
        <v>31</v>
      </c>
      <c r="O56" s="31">
        <v>66</v>
      </c>
      <c r="P56" s="31">
        <v>55</v>
      </c>
      <c r="Q56" s="31">
        <v>66</v>
      </c>
      <c r="R56" s="31">
        <v>41</v>
      </c>
      <c r="S56" s="31">
        <v>49</v>
      </c>
      <c r="T56" s="8">
        <f t="shared" si="6"/>
        <v>2683</v>
      </c>
      <c r="U56" s="31">
        <v>4338</v>
      </c>
    </row>
    <row r="57" spans="1:21" ht="12.75" customHeight="1" x14ac:dyDescent="0.2">
      <c r="A57" s="7" t="s">
        <v>91</v>
      </c>
      <c r="B57" s="31">
        <v>331</v>
      </c>
      <c r="C57" s="31">
        <v>135</v>
      </c>
      <c r="D57" s="31">
        <v>136</v>
      </c>
      <c r="E57" s="31">
        <v>142</v>
      </c>
      <c r="F57" s="31">
        <v>127</v>
      </c>
      <c r="G57" s="31">
        <v>134</v>
      </c>
      <c r="H57" s="31">
        <v>183</v>
      </c>
      <c r="I57" s="31">
        <v>112</v>
      </c>
      <c r="J57" s="31">
        <v>167</v>
      </c>
      <c r="K57" s="31">
        <v>555</v>
      </c>
      <c r="L57" s="31">
        <v>512</v>
      </c>
      <c r="M57" s="31">
        <v>359</v>
      </c>
      <c r="N57" s="31">
        <v>362</v>
      </c>
      <c r="O57" s="31">
        <v>304</v>
      </c>
      <c r="P57" s="31">
        <v>309</v>
      </c>
      <c r="Q57" s="31">
        <v>391</v>
      </c>
      <c r="R57" s="31">
        <v>257</v>
      </c>
      <c r="S57" s="31">
        <v>171</v>
      </c>
      <c r="T57" s="8">
        <f t="shared" si="6"/>
        <v>3458</v>
      </c>
      <c r="U57" s="31">
        <v>8145</v>
      </c>
    </row>
    <row r="58" spans="1:21" ht="12.75" customHeight="1" x14ac:dyDescent="0.2">
      <c r="A58" s="7" t="s">
        <v>94</v>
      </c>
      <c r="B58" s="31">
        <v>174</v>
      </c>
      <c r="C58" s="31">
        <v>88</v>
      </c>
      <c r="D58" s="31">
        <v>74</v>
      </c>
      <c r="E58" s="31">
        <v>64</v>
      </c>
      <c r="F58" s="31">
        <v>63</v>
      </c>
      <c r="G58" s="31">
        <v>66</v>
      </c>
      <c r="H58" s="31">
        <v>91</v>
      </c>
      <c r="I58" s="31">
        <v>73</v>
      </c>
      <c r="J58" s="31">
        <v>86</v>
      </c>
      <c r="K58" s="31">
        <v>249</v>
      </c>
      <c r="L58" s="31">
        <v>227</v>
      </c>
      <c r="M58" s="31">
        <v>145</v>
      </c>
      <c r="N58" s="31">
        <v>152</v>
      </c>
      <c r="O58" s="31">
        <v>127</v>
      </c>
      <c r="P58" s="31">
        <v>123</v>
      </c>
      <c r="Q58" s="31">
        <v>170</v>
      </c>
      <c r="R58" s="31">
        <v>112</v>
      </c>
      <c r="S58" s="31">
        <v>66</v>
      </c>
      <c r="T58" s="8">
        <f t="shared" si="6"/>
        <v>1531</v>
      </c>
      <c r="U58" s="31">
        <v>3681</v>
      </c>
    </row>
    <row r="59" spans="1:21" ht="12.75" customHeight="1" x14ac:dyDescent="0.2">
      <c r="A59" s="7" t="s">
        <v>96</v>
      </c>
      <c r="B59" s="31">
        <v>212</v>
      </c>
      <c r="C59" s="31">
        <v>145</v>
      </c>
      <c r="D59" s="31">
        <v>114</v>
      </c>
      <c r="E59" s="31">
        <v>102</v>
      </c>
      <c r="F59" s="31">
        <v>78</v>
      </c>
      <c r="G59" s="31">
        <v>82</v>
      </c>
      <c r="H59" s="31">
        <v>104</v>
      </c>
      <c r="I59" s="31">
        <v>88</v>
      </c>
      <c r="J59" s="31">
        <v>107</v>
      </c>
      <c r="K59" s="31">
        <v>381</v>
      </c>
      <c r="L59" s="31">
        <v>327</v>
      </c>
      <c r="M59" s="31">
        <v>233</v>
      </c>
      <c r="N59" s="31">
        <v>232</v>
      </c>
      <c r="O59" s="31">
        <v>216</v>
      </c>
      <c r="P59" s="31">
        <v>214</v>
      </c>
      <c r="Q59" s="31">
        <v>253</v>
      </c>
      <c r="R59" s="31">
        <v>162</v>
      </c>
      <c r="S59" s="31">
        <v>122</v>
      </c>
      <c r="T59" s="8">
        <f t="shared" si="6"/>
        <v>2534</v>
      </c>
      <c r="U59" s="31">
        <v>5706</v>
      </c>
    </row>
    <row r="60" spans="1:21" ht="12.75" customHeight="1" x14ac:dyDescent="0.2">
      <c r="A60" s="7" t="s">
        <v>101</v>
      </c>
      <c r="B60" s="31">
        <v>106</v>
      </c>
      <c r="C60" s="31">
        <v>48</v>
      </c>
      <c r="D60" s="31">
        <v>49</v>
      </c>
      <c r="E60" s="31">
        <v>50</v>
      </c>
      <c r="F60" s="31">
        <v>43</v>
      </c>
      <c r="G60" s="31">
        <v>43</v>
      </c>
      <c r="H60" s="31">
        <v>52</v>
      </c>
      <c r="I60" s="31">
        <v>38</v>
      </c>
      <c r="J60" s="31">
        <v>54</v>
      </c>
      <c r="K60" s="31">
        <v>142</v>
      </c>
      <c r="L60" s="31">
        <v>135</v>
      </c>
      <c r="M60" s="31">
        <v>92</v>
      </c>
      <c r="N60" s="31">
        <v>79</v>
      </c>
      <c r="O60" s="31">
        <v>85</v>
      </c>
      <c r="P60" s="31">
        <v>85</v>
      </c>
      <c r="Q60" s="31">
        <v>104</v>
      </c>
      <c r="R60" s="31">
        <v>69</v>
      </c>
      <c r="S60" s="31">
        <v>51</v>
      </c>
      <c r="T60" s="8">
        <f t="shared" si="6"/>
        <v>1096</v>
      </c>
      <c r="U60" s="31">
        <v>2421</v>
      </c>
    </row>
    <row r="61" spans="1:21" ht="11.45" customHeight="1" x14ac:dyDescent="0.2">
      <c r="A61" s="9" t="s">
        <v>148</v>
      </c>
      <c r="B61" s="24">
        <f>SUM(B55:B60)</f>
        <v>1049</v>
      </c>
      <c r="C61" s="24">
        <f t="shared" ref="C61:S61" si="7">SUM(C55:C60)</f>
        <v>768</v>
      </c>
      <c r="D61" s="24">
        <f t="shared" si="7"/>
        <v>553</v>
      </c>
      <c r="E61" s="24">
        <f t="shared" si="7"/>
        <v>553</v>
      </c>
      <c r="F61" s="24">
        <f t="shared" si="7"/>
        <v>447</v>
      </c>
      <c r="G61" s="24">
        <f t="shared" si="7"/>
        <v>483</v>
      </c>
      <c r="H61" s="24">
        <f t="shared" si="7"/>
        <v>596</v>
      </c>
      <c r="I61" s="24">
        <f t="shared" si="7"/>
        <v>509</v>
      </c>
      <c r="J61" s="24">
        <f t="shared" si="7"/>
        <v>569</v>
      </c>
      <c r="K61" s="24">
        <f t="shared" si="7"/>
        <v>1648</v>
      </c>
      <c r="L61" s="24">
        <f t="shared" si="7"/>
        <v>1482</v>
      </c>
      <c r="M61" s="24">
        <f t="shared" si="7"/>
        <v>1027</v>
      </c>
      <c r="N61" s="24">
        <f t="shared" si="7"/>
        <v>1007</v>
      </c>
      <c r="O61" s="24">
        <f t="shared" si="7"/>
        <v>906</v>
      </c>
      <c r="P61" s="24">
        <f t="shared" si="7"/>
        <v>899</v>
      </c>
      <c r="Q61" s="24">
        <f t="shared" si="7"/>
        <v>1145</v>
      </c>
      <c r="R61" s="24">
        <f t="shared" si="7"/>
        <v>740</v>
      </c>
      <c r="S61" s="24">
        <f t="shared" si="7"/>
        <v>528</v>
      </c>
      <c r="T61" s="24">
        <f>SUM(T55:T60)</f>
        <v>12946</v>
      </c>
      <c r="U61" s="24">
        <f>SUM(U55:U60)</f>
        <v>27855</v>
      </c>
    </row>
    <row r="62" spans="1:21" ht="12.75" customHeight="1" x14ac:dyDescent="0.2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spans="1:21" ht="12.75" customHeight="1" x14ac:dyDescent="0.2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1:21" ht="12.75" customHeigh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1:21" ht="12.75" customHeight="1" x14ac:dyDescent="0.2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1:21" ht="12.75" customHeight="1" x14ac:dyDescent="0.2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1:21" ht="12.75" customHeight="1" x14ac:dyDescent="0.2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1" s="13" customFormat="1" ht="12.95" customHeight="1" x14ac:dyDescent="0.25">
      <c r="A68" s="12" t="s">
        <v>83</v>
      </c>
    </row>
    <row r="69" spans="1:21" ht="12" customHeight="1" x14ac:dyDescent="0.2">
      <c r="A69" s="7" t="s">
        <v>37</v>
      </c>
      <c r="B69" s="31">
        <v>211</v>
      </c>
      <c r="C69" s="31">
        <v>80</v>
      </c>
      <c r="D69" s="31">
        <v>101</v>
      </c>
      <c r="E69" s="31">
        <v>92</v>
      </c>
      <c r="F69" s="31">
        <v>85</v>
      </c>
      <c r="G69" s="31">
        <v>88</v>
      </c>
      <c r="H69" s="31">
        <v>125</v>
      </c>
      <c r="I69" s="31">
        <v>73</v>
      </c>
      <c r="J69" s="31">
        <v>115</v>
      </c>
      <c r="K69" s="31">
        <v>395</v>
      </c>
      <c r="L69" s="31">
        <v>386</v>
      </c>
      <c r="M69" s="31">
        <v>249</v>
      </c>
      <c r="N69" s="31">
        <v>311</v>
      </c>
      <c r="O69" s="31">
        <v>197</v>
      </c>
      <c r="P69" s="31">
        <v>219</v>
      </c>
      <c r="Q69" s="31">
        <v>273</v>
      </c>
      <c r="R69" s="31">
        <v>183</v>
      </c>
      <c r="S69" s="31">
        <v>126</v>
      </c>
      <c r="T69" s="8">
        <f>U69-SUM(B69:S69)</f>
        <v>2208</v>
      </c>
      <c r="U69" s="31">
        <v>5517</v>
      </c>
    </row>
    <row r="70" spans="1:21" ht="12" customHeight="1" x14ac:dyDescent="0.2">
      <c r="A70" s="7" t="s">
        <v>38</v>
      </c>
      <c r="B70" s="31">
        <v>194</v>
      </c>
      <c r="C70" s="31">
        <v>65</v>
      </c>
      <c r="D70" s="31">
        <v>84</v>
      </c>
      <c r="E70" s="31">
        <v>82</v>
      </c>
      <c r="F70" s="31">
        <v>63</v>
      </c>
      <c r="G70" s="31">
        <v>92</v>
      </c>
      <c r="H70" s="31">
        <v>106</v>
      </c>
      <c r="I70" s="31">
        <v>57</v>
      </c>
      <c r="J70" s="31">
        <v>88</v>
      </c>
      <c r="K70" s="31">
        <v>284</v>
      </c>
      <c r="L70" s="31">
        <v>278</v>
      </c>
      <c r="M70" s="31">
        <v>183</v>
      </c>
      <c r="N70" s="31">
        <v>197</v>
      </c>
      <c r="O70" s="31">
        <v>162</v>
      </c>
      <c r="P70" s="31">
        <v>158</v>
      </c>
      <c r="Q70" s="31">
        <v>197</v>
      </c>
      <c r="R70" s="31">
        <v>141</v>
      </c>
      <c r="S70" s="31">
        <v>94</v>
      </c>
      <c r="T70" s="8">
        <f t="shared" ref="T70:T80" si="8">U70-SUM(B70:S70)</f>
        <v>1885</v>
      </c>
      <c r="U70" s="31">
        <v>4410</v>
      </c>
    </row>
    <row r="71" spans="1:21" ht="12" customHeight="1" x14ac:dyDescent="0.2">
      <c r="A71" s="7" t="s">
        <v>111</v>
      </c>
      <c r="B71" s="31">
        <v>324</v>
      </c>
      <c r="C71" s="31">
        <v>100</v>
      </c>
      <c r="D71" s="31">
        <v>123</v>
      </c>
      <c r="E71" s="31">
        <v>127</v>
      </c>
      <c r="F71" s="31">
        <v>101</v>
      </c>
      <c r="G71" s="31">
        <v>127</v>
      </c>
      <c r="H71" s="31">
        <v>175</v>
      </c>
      <c r="I71" s="31">
        <v>95</v>
      </c>
      <c r="J71" s="31">
        <v>159</v>
      </c>
      <c r="K71" s="31">
        <v>523</v>
      </c>
      <c r="L71" s="31">
        <v>470</v>
      </c>
      <c r="M71" s="31">
        <v>384</v>
      </c>
      <c r="N71" s="31">
        <v>350</v>
      </c>
      <c r="O71" s="31">
        <v>278</v>
      </c>
      <c r="P71" s="31">
        <v>295</v>
      </c>
      <c r="Q71" s="31">
        <v>425</v>
      </c>
      <c r="R71" s="31">
        <v>258</v>
      </c>
      <c r="S71" s="31">
        <v>183</v>
      </c>
      <c r="T71" s="8">
        <f t="shared" si="8"/>
        <v>2712</v>
      </c>
      <c r="U71" s="31">
        <v>7209</v>
      </c>
    </row>
    <row r="72" spans="1:21" ht="12" customHeight="1" x14ac:dyDescent="0.2">
      <c r="A72" s="7" t="s">
        <v>113</v>
      </c>
      <c r="B72" s="31">
        <v>168</v>
      </c>
      <c r="C72" s="31">
        <v>63</v>
      </c>
      <c r="D72" s="31">
        <v>72</v>
      </c>
      <c r="E72" s="31">
        <v>79</v>
      </c>
      <c r="F72" s="31">
        <v>64</v>
      </c>
      <c r="G72" s="31">
        <v>63</v>
      </c>
      <c r="H72" s="31">
        <v>101</v>
      </c>
      <c r="I72" s="31">
        <v>62</v>
      </c>
      <c r="J72" s="31">
        <v>78</v>
      </c>
      <c r="K72" s="31">
        <v>228</v>
      </c>
      <c r="L72" s="31">
        <v>231</v>
      </c>
      <c r="M72" s="31">
        <v>139</v>
      </c>
      <c r="N72" s="31">
        <v>165</v>
      </c>
      <c r="O72" s="31">
        <v>121</v>
      </c>
      <c r="P72" s="31">
        <v>129</v>
      </c>
      <c r="Q72" s="31">
        <v>144</v>
      </c>
      <c r="R72" s="31">
        <v>110</v>
      </c>
      <c r="S72" s="31">
        <v>81</v>
      </c>
      <c r="T72" s="8">
        <f t="shared" si="8"/>
        <v>1394</v>
      </c>
      <c r="U72" s="31">
        <v>3492</v>
      </c>
    </row>
    <row r="73" spans="1:21" ht="12" customHeight="1" x14ac:dyDescent="0.2">
      <c r="A73" s="7" t="s">
        <v>85</v>
      </c>
      <c r="B73" s="31">
        <v>343</v>
      </c>
      <c r="C73" s="31">
        <v>93</v>
      </c>
      <c r="D73" s="31">
        <v>131</v>
      </c>
      <c r="E73" s="31">
        <v>137</v>
      </c>
      <c r="F73" s="31">
        <v>109</v>
      </c>
      <c r="G73" s="31">
        <v>139</v>
      </c>
      <c r="H73" s="31">
        <v>191</v>
      </c>
      <c r="I73" s="31">
        <v>107</v>
      </c>
      <c r="J73" s="31">
        <v>165</v>
      </c>
      <c r="K73" s="31">
        <v>516</v>
      </c>
      <c r="L73" s="31">
        <v>481</v>
      </c>
      <c r="M73" s="31">
        <v>329</v>
      </c>
      <c r="N73" s="31">
        <v>391</v>
      </c>
      <c r="O73" s="31">
        <v>277</v>
      </c>
      <c r="P73" s="31">
        <v>301</v>
      </c>
      <c r="Q73" s="31">
        <v>350</v>
      </c>
      <c r="R73" s="31">
        <v>255</v>
      </c>
      <c r="S73" s="31">
        <v>196</v>
      </c>
      <c r="T73" s="8">
        <f t="shared" si="8"/>
        <v>2554</v>
      </c>
      <c r="U73" s="31">
        <v>7065</v>
      </c>
    </row>
    <row r="74" spans="1:21" ht="12" customHeight="1" x14ac:dyDescent="0.2">
      <c r="A74" s="7" t="s">
        <v>87</v>
      </c>
      <c r="B74" s="31">
        <v>207</v>
      </c>
      <c r="C74" s="31">
        <v>74</v>
      </c>
      <c r="D74" s="31">
        <v>101</v>
      </c>
      <c r="E74" s="31">
        <v>80</v>
      </c>
      <c r="F74" s="31">
        <v>81</v>
      </c>
      <c r="G74" s="31">
        <v>89</v>
      </c>
      <c r="H74" s="31">
        <v>110</v>
      </c>
      <c r="I74" s="31">
        <v>87</v>
      </c>
      <c r="J74" s="31">
        <v>118</v>
      </c>
      <c r="K74" s="31">
        <v>372</v>
      </c>
      <c r="L74" s="31">
        <v>346</v>
      </c>
      <c r="M74" s="31">
        <v>243</v>
      </c>
      <c r="N74" s="31">
        <v>288</v>
      </c>
      <c r="O74" s="31">
        <v>207</v>
      </c>
      <c r="P74" s="31">
        <v>217</v>
      </c>
      <c r="Q74" s="31">
        <v>276</v>
      </c>
      <c r="R74" s="31">
        <v>169</v>
      </c>
      <c r="S74" s="31">
        <v>132</v>
      </c>
      <c r="T74" s="8">
        <f t="shared" si="8"/>
        <v>1789</v>
      </c>
      <c r="U74" s="31">
        <v>4986</v>
      </c>
    </row>
    <row r="75" spans="1:21" ht="12.75" customHeight="1" x14ac:dyDescent="0.2">
      <c r="A75" s="7" t="s">
        <v>90</v>
      </c>
      <c r="B75" s="31">
        <v>125</v>
      </c>
      <c r="C75" s="31">
        <v>52</v>
      </c>
      <c r="D75" s="31">
        <v>55</v>
      </c>
      <c r="E75" s="31">
        <v>53</v>
      </c>
      <c r="F75" s="31">
        <v>37</v>
      </c>
      <c r="G75" s="31">
        <v>44</v>
      </c>
      <c r="H75" s="31">
        <v>52</v>
      </c>
      <c r="I75" s="31">
        <v>31</v>
      </c>
      <c r="J75" s="31">
        <v>53</v>
      </c>
      <c r="K75" s="31">
        <v>216</v>
      </c>
      <c r="L75" s="31">
        <v>202</v>
      </c>
      <c r="M75" s="31">
        <v>122</v>
      </c>
      <c r="N75" s="31">
        <v>155</v>
      </c>
      <c r="O75" s="31">
        <v>117</v>
      </c>
      <c r="P75" s="31">
        <v>119</v>
      </c>
      <c r="Q75" s="31">
        <v>165</v>
      </c>
      <c r="R75" s="31">
        <v>103</v>
      </c>
      <c r="S75" s="31">
        <v>71</v>
      </c>
      <c r="T75" s="8">
        <f t="shared" si="8"/>
        <v>1306</v>
      </c>
      <c r="U75" s="31">
        <v>3078</v>
      </c>
    </row>
    <row r="76" spans="1:21" ht="12.75" customHeight="1" x14ac:dyDescent="0.2">
      <c r="A76" s="7" t="s">
        <v>92</v>
      </c>
      <c r="B76" s="31">
        <v>130</v>
      </c>
      <c r="C76" s="31">
        <v>63</v>
      </c>
      <c r="D76" s="31">
        <v>69</v>
      </c>
      <c r="E76" s="31">
        <v>54</v>
      </c>
      <c r="F76" s="31">
        <v>58</v>
      </c>
      <c r="G76" s="31">
        <v>60</v>
      </c>
      <c r="H76" s="31">
        <v>80</v>
      </c>
      <c r="I76" s="31">
        <v>57</v>
      </c>
      <c r="J76" s="31">
        <v>75</v>
      </c>
      <c r="K76" s="31">
        <v>225</v>
      </c>
      <c r="L76" s="31">
        <v>227</v>
      </c>
      <c r="M76" s="31">
        <v>130</v>
      </c>
      <c r="N76" s="31">
        <v>166</v>
      </c>
      <c r="O76" s="31">
        <v>121</v>
      </c>
      <c r="P76" s="31">
        <v>136</v>
      </c>
      <c r="Q76" s="31">
        <v>167</v>
      </c>
      <c r="R76" s="31">
        <v>113</v>
      </c>
      <c r="S76" s="31">
        <v>71</v>
      </c>
      <c r="T76" s="8">
        <f t="shared" si="8"/>
        <v>1193</v>
      </c>
      <c r="U76" s="31">
        <v>3195</v>
      </c>
    </row>
    <row r="77" spans="1:21" ht="12.75" customHeight="1" x14ac:dyDescent="0.2">
      <c r="A77" s="7" t="s">
        <v>97</v>
      </c>
      <c r="B77" s="31">
        <v>146</v>
      </c>
      <c r="C77" s="31">
        <v>41</v>
      </c>
      <c r="D77" s="31">
        <v>50</v>
      </c>
      <c r="E77" s="31">
        <v>46</v>
      </c>
      <c r="F77" s="31">
        <v>44</v>
      </c>
      <c r="G77" s="31">
        <v>52</v>
      </c>
      <c r="H77" s="31">
        <v>84</v>
      </c>
      <c r="I77" s="31">
        <v>36</v>
      </c>
      <c r="J77" s="31">
        <v>79</v>
      </c>
      <c r="K77" s="31">
        <v>262</v>
      </c>
      <c r="L77" s="31">
        <v>225</v>
      </c>
      <c r="M77" s="31">
        <v>157</v>
      </c>
      <c r="N77" s="31">
        <v>196</v>
      </c>
      <c r="O77" s="31">
        <v>142</v>
      </c>
      <c r="P77" s="31">
        <v>145</v>
      </c>
      <c r="Q77" s="31">
        <v>194</v>
      </c>
      <c r="R77" s="31">
        <v>132</v>
      </c>
      <c r="S77" s="31">
        <v>104</v>
      </c>
      <c r="T77" s="8">
        <f t="shared" si="8"/>
        <v>1258</v>
      </c>
      <c r="U77" s="31">
        <v>3393</v>
      </c>
    </row>
    <row r="78" spans="1:21" ht="12.75" customHeight="1" x14ac:dyDescent="0.2">
      <c r="A78" s="7" t="s">
        <v>100</v>
      </c>
      <c r="B78" s="31">
        <v>204</v>
      </c>
      <c r="C78" s="31">
        <v>65</v>
      </c>
      <c r="D78" s="31">
        <v>92</v>
      </c>
      <c r="E78" s="31">
        <v>71</v>
      </c>
      <c r="F78" s="31">
        <v>80</v>
      </c>
      <c r="G78" s="31">
        <v>74</v>
      </c>
      <c r="H78" s="31">
        <v>111</v>
      </c>
      <c r="I78" s="31">
        <v>65</v>
      </c>
      <c r="J78" s="31">
        <v>94</v>
      </c>
      <c r="K78" s="31">
        <v>289</v>
      </c>
      <c r="L78" s="31">
        <v>268</v>
      </c>
      <c r="M78" s="31">
        <v>164</v>
      </c>
      <c r="N78" s="31">
        <v>210</v>
      </c>
      <c r="O78" s="31">
        <v>164</v>
      </c>
      <c r="P78" s="31">
        <v>176</v>
      </c>
      <c r="Q78" s="31">
        <v>195</v>
      </c>
      <c r="R78" s="31">
        <v>144</v>
      </c>
      <c r="S78" s="31">
        <v>94</v>
      </c>
      <c r="T78" s="8">
        <f t="shared" si="8"/>
        <v>1715</v>
      </c>
      <c r="U78" s="31">
        <v>4275</v>
      </c>
    </row>
    <row r="79" spans="1:21" ht="12.75" customHeight="1" x14ac:dyDescent="0.2">
      <c r="A79" s="7" t="s">
        <v>102</v>
      </c>
      <c r="B79" s="31">
        <v>113</v>
      </c>
      <c r="C79" s="31">
        <v>29</v>
      </c>
      <c r="D79" s="31">
        <v>36</v>
      </c>
      <c r="E79" s="31">
        <v>43</v>
      </c>
      <c r="F79" s="31">
        <v>33</v>
      </c>
      <c r="G79" s="31">
        <v>38</v>
      </c>
      <c r="H79" s="31">
        <v>48</v>
      </c>
      <c r="I79" s="31">
        <v>41</v>
      </c>
      <c r="J79" s="31">
        <v>48</v>
      </c>
      <c r="K79" s="31">
        <v>218</v>
      </c>
      <c r="L79" s="31">
        <v>204</v>
      </c>
      <c r="M79" s="31">
        <v>139</v>
      </c>
      <c r="N79" s="31">
        <v>167</v>
      </c>
      <c r="O79" s="31">
        <v>130</v>
      </c>
      <c r="P79" s="31">
        <v>127</v>
      </c>
      <c r="Q79" s="31">
        <v>155</v>
      </c>
      <c r="R79" s="31">
        <v>105</v>
      </c>
      <c r="S79" s="31">
        <v>78</v>
      </c>
      <c r="T79" s="8">
        <f t="shared" si="8"/>
        <v>1092</v>
      </c>
      <c r="U79" s="31">
        <v>2844</v>
      </c>
    </row>
    <row r="80" spans="1:21" ht="12.75" customHeight="1" x14ac:dyDescent="0.2">
      <c r="A80" s="7" t="s">
        <v>0</v>
      </c>
      <c r="B80" s="31">
        <v>334</v>
      </c>
      <c r="C80" s="31">
        <v>61</v>
      </c>
      <c r="D80" s="31">
        <v>98</v>
      </c>
      <c r="E80" s="31">
        <v>84</v>
      </c>
      <c r="F80" s="31">
        <v>74</v>
      </c>
      <c r="G80" s="31">
        <v>100</v>
      </c>
      <c r="H80" s="31">
        <v>138</v>
      </c>
      <c r="I80" s="31">
        <v>73</v>
      </c>
      <c r="J80" s="31">
        <v>138</v>
      </c>
      <c r="K80" s="31">
        <v>351</v>
      </c>
      <c r="L80" s="31">
        <v>326</v>
      </c>
      <c r="M80" s="31">
        <v>214</v>
      </c>
      <c r="N80" s="31">
        <v>278</v>
      </c>
      <c r="O80" s="31">
        <v>194</v>
      </c>
      <c r="P80" s="31">
        <v>199</v>
      </c>
      <c r="Q80" s="31">
        <v>247</v>
      </c>
      <c r="R80" s="31">
        <v>154</v>
      </c>
      <c r="S80" s="31">
        <v>106</v>
      </c>
      <c r="T80" s="8">
        <f t="shared" si="8"/>
        <v>2042</v>
      </c>
      <c r="U80" s="31">
        <v>5211</v>
      </c>
    </row>
    <row r="81" spans="1:22" ht="12" customHeight="1" x14ac:dyDescent="0.2">
      <c r="A81" s="9" t="s">
        <v>148</v>
      </c>
      <c r="B81" s="24">
        <f>SUM(B69:B80)</f>
        <v>2499</v>
      </c>
      <c r="C81" s="24">
        <f t="shared" ref="C81:S81" si="9">SUM(C69:C80)</f>
        <v>786</v>
      </c>
      <c r="D81" s="24">
        <f t="shared" si="9"/>
        <v>1012</v>
      </c>
      <c r="E81" s="24">
        <f t="shared" si="9"/>
        <v>948</v>
      </c>
      <c r="F81" s="24">
        <f t="shared" si="9"/>
        <v>829</v>
      </c>
      <c r="G81" s="24">
        <f t="shared" si="9"/>
        <v>966</v>
      </c>
      <c r="H81" s="24">
        <f t="shared" si="9"/>
        <v>1321</v>
      </c>
      <c r="I81" s="24">
        <f t="shared" si="9"/>
        <v>784</v>
      </c>
      <c r="J81" s="24">
        <f t="shared" si="9"/>
        <v>1210</v>
      </c>
      <c r="K81" s="24">
        <f t="shared" si="9"/>
        <v>3879</v>
      </c>
      <c r="L81" s="24">
        <f t="shared" si="9"/>
        <v>3644</v>
      </c>
      <c r="M81" s="24">
        <f t="shared" si="9"/>
        <v>2453</v>
      </c>
      <c r="N81" s="24">
        <f t="shared" si="9"/>
        <v>2874</v>
      </c>
      <c r="O81" s="24">
        <f t="shared" si="9"/>
        <v>2110</v>
      </c>
      <c r="P81" s="24">
        <f t="shared" si="9"/>
        <v>2221</v>
      </c>
      <c r="Q81" s="24">
        <f t="shared" si="9"/>
        <v>2788</v>
      </c>
      <c r="R81" s="24">
        <f t="shared" si="9"/>
        <v>1867</v>
      </c>
      <c r="S81" s="24">
        <f t="shared" si="9"/>
        <v>1336</v>
      </c>
      <c r="T81" s="24">
        <f>SUM(T69:T80)</f>
        <v>21148</v>
      </c>
      <c r="U81" s="24">
        <f>SUM(U69:U80)</f>
        <v>54675</v>
      </c>
    </row>
    <row r="82" spans="1:22" ht="12" customHeight="1" x14ac:dyDescent="0.2">
      <c r="A82" s="9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</row>
    <row r="83" spans="1:22" ht="15" customHeight="1" x14ac:dyDescent="0.25">
      <c r="A83" s="6" t="s">
        <v>28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14"/>
    </row>
    <row r="84" spans="1:22" ht="12.75" customHeight="1" x14ac:dyDescent="0.2">
      <c r="A84" s="7" t="s">
        <v>112</v>
      </c>
      <c r="B84" s="31">
        <v>40</v>
      </c>
      <c r="C84" s="31">
        <v>37</v>
      </c>
      <c r="D84" s="31">
        <v>22</v>
      </c>
      <c r="E84" s="31">
        <v>26</v>
      </c>
      <c r="F84" s="31">
        <v>14</v>
      </c>
      <c r="G84" s="31">
        <v>18</v>
      </c>
      <c r="H84" s="31">
        <v>28</v>
      </c>
      <c r="I84" s="31">
        <v>21</v>
      </c>
      <c r="J84" s="31">
        <v>20</v>
      </c>
      <c r="K84" s="31">
        <v>59</v>
      </c>
      <c r="L84" s="31">
        <v>53</v>
      </c>
      <c r="M84" s="31">
        <v>48</v>
      </c>
      <c r="N84" s="31">
        <v>34</v>
      </c>
      <c r="O84" s="31">
        <v>44</v>
      </c>
      <c r="P84" s="31">
        <v>41</v>
      </c>
      <c r="Q84" s="31">
        <v>50</v>
      </c>
      <c r="R84" s="31">
        <v>23</v>
      </c>
      <c r="S84" s="31">
        <v>23</v>
      </c>
      <c r="T84" s="8">
        <f>U84-SUM(B84:S84)</f>
        <v>677</v>
      </c>
      <c r="U84" s="31">
        <v>1278</v>
      </c>
      <c r="V84" s="14"/>
    </row>
    <row r="85" spans="1:22" ht="12.75" customHeight="1" x14ac:dyDescent="0.2">
      <c r="A85" s="9" t="s">
        <v>148</v>
      </c>
      <c r="B85" s="24">
        <f>SUM(B84:B84)</f>
        <v>40</v>
      </c>
      <c r="C85" s="24">
        <f t="shared" ref="C85:S85" si="10">SUM(C84:C84)</f>
        <v>37</v>
      </c>
      <c r="D85" s="24">
        <f t="shared" si="10"/>
        <v>22</v>
      </c>
      <c r="E85" s="24">
        <f t="shared" si="10"/>
        <v>26</v>
      </c>
      <c r="F85" s="24">
        <f t="shared" si="10"/>
        <v>14</v>
      </c>
      <c r="G85" s="24">
        <f t="shared" si="10"/>
        <v>18</v>
      </c>
      <c r="H85" s="24">
        <f t="shared" si="10"/>
        <v>28</v>
      </c>
      <c r="I85" s="24">
        <f t="shared" si="10"/>
        <v>21</v>
      </c>
      <c r="J85" s="24">
        <f t="shared" si="10"/>
        <v>20</v>
      </c>
      <c r="K85" s="24">
        <f t="shared" si="10"/>
        <v>59</v>
      </c>
      <c r="L85" s="24">
        <f t="shared" si="10"/>
        <v>53</v>
      </c>
      <c r="M85" s="24">
        <f t="shared" si="10"/>
        <v>48</v>
      </c>
      <c r="N85" s="24">
        <f t="shared" si="10"/>
        <v>34</v>
      </c>
      <c r="O85" s="24">
        <f t="shared" si="10"/>
        <v>44</v>
      </c>
      <c r="P85" s="24">
        <f t="shared" si="10"/>
        <v>41</v>
      </c>
      <c r="Q85" s="24">
        <f t="shared" si="10"/>
        <v>50</v>
      </c>
      <c r="R85" s="24">
        <f t="shared" si="10"/>
        <v>23</v>
      </c>
      <c r="S85" s="24">
        <f t="shared" si="10"/>
        <v>23</v>
      </c>
      <c r="T85" s="24">
        <f>SUM(T84:T84)</f>
        <v>677</v>
      </c>
      <c r="U85" s="24">
        <f>SUM(U84:U84)</f>
        <v>1278</v>
      </c>
      <c r="V85" s="14"/>
    </row>
    <row r="86" spans="1:22" ht="12.75" customHeight="1" x14ac:dyDescent="0.2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1:22" ht="14.25" customHeight="1" x14ac:dyDescent="0.25">
      <c r="A87" s="6" t="s">
        <v>31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14"/>
    </row>
    <row r="88" spans="1:22" ht="12.75" customHeight="1" x14ac:dyDescent="0.2">
      <c r="A88" s="7" t="s">
        <v>37</v>
      </c>
      <c r="B88" s="31">
        <v>314</v>
      </c>
      <c r="C88" s="31">
        <v>124</v>
      </c>
      <c r="D88" s="31">
        <v>130</v>
      </c>
      <c r="E88" s="31">
        <v>145</v>
      </c>
      <c r="F88" s="31">
        <v>121</v>
      </c>
      <c r="G88" s="31">
        <v>119</v>
      </c>
      <c r="H88" s="31">
        <v>176</v>
      </c>
      <c r="I88" s="31">
        <v>106</v>
      </c>
      <c r="J88" s="31">
        <v>160</v>
      </c>
      <c r="K88" s="31">
        <v>517</v>
      </c>
      <c r="L88" s="31">
        <v>477</v>
      </c>
      <c r="M88" s="31">
        <v>395</v>
      </c>
      <c r="N88" s="31">
        <v>373</v>
      </c>
      <c r="O88" s="31">
        <v>289</v>
      </c>
      <c r="P88" s="31">
        <v>306</v>
      </c>
      <c r="Q88" s="31">
        <v>396</v>
      </c>
      <c r="R88" s="31">
        <v>255</v>
      </c>
      <c r="S88" s="31">
        <v>194</v>
      </c>
      <c r="T88" s="8">
        <f t="shared" ref="T88:T93" si="11">U88-SUM(B88:S88)</f>
        <v>2873</v>
      </c>
      <c r="U88" s="31">
        <v>7470</v>
      </c>
      <c r="V88" s="14"/>
    </row>
    <row r="89" spans="1:22" ht="12.75" customHeight="1" x14ac:dyDescent="0.2">
      <c r="A89" s="7" t="s">
        <v>112</v>
      </c>
      <c r="B89" s="31">
        <v>178</v>
      </c>
      <c r="C89" s="31">
        <v>69</v>
      </c>
      <c r="D89" s="31">
        <v>67</v>
      </c>
      <c r="E89" s="31">
        <v>71</v>
      </c>
      <c r="F89" s="31">
        <v>54</v>
      </c>
      <c r="G89" s="31">
        <v>67</v>
      </c>
      <c r="H89" s="31">
        <v>99</v>
      </c>
      <c r="I89" s="31">
        <v>56</v>
      </c>
      <c r="J89" s="31">
        <v>75</v>
      </c>
      <c r="K89" s="31">
        <v>268</v>
      </c>
      <c r="L89" s="31">
        <v>261</v>
      </c>
      <c r="M89" s="31">
        <v>226</v>
      </c>
      <c r="N89" s="31">
        <v>205</v>
      </c>
      <c r="O89" s="31">
        <v>158</v>
      </c>
      <c r="P89" s="31">
        <v>164</v>
      </c>
      <c r="Q89" s="31">
        <v>220</v>
      </c>
      <c r="R89" s="31">
        <v>124</v>
      </c>
      <c r="S89" s="31">
        <v>97</v>
      </c>
      <c r="T89" s="8">
        <f t="shared" si="11"/>
        <v>1456</v>
      </c>
      <c r="U89" s="31">
        <v>3915</v>
      </c>
      <c r="V89" s="14"/>
    </row>
    <row r="90" spans="1:22" ht="12.75" customHeight="1" x14ac:dyDescent="0.2">
      <c r="A90" s="7" t="s">
        <v>113</v>
      </c>
      <c r="B90" s="31">
        <v>258</v>
      </c>
      <c r="C90" s="31">
        <v>99</v>
      </c>
      <c r="D90" s="31">
        <v>109</v>
      </c>
      <c r="E90" s="31">
        <v>107</v>
      </c>
      <c r="F90" s="31">
        <v>106</v>
      </c>
      <c r="G90" s="31">
        <v>98</v>
      </c>
      <c r="H90" s="31">
        <v>128</v>
      </c>
      <c r="I90" s="31">
        <v>105</v>
      </c>
      <c r="J90" s="31">
        <v>123</v>
      </c>
      <c r="K90" s="31">
        <v>466</v>
      </c>
      <c r="L90" s="31">
        <v>428</v>
      </c>
      <c r="M90" s="31">
        <v>335</v>
      </c>
      <c r="N90" s="31">
        <v>323</v>
      </c>
      <c r="O90" s="31">
        <v>255</v>
      </c>
      <c r="P90" s="31">
        <v>264</v>
      </c>
      <c r="Q90" s="31">
        <v>358</v>
      </c>
      <c r="R90" s="31">
        <v>210</v>
      </c>
      <c r="S90" s="31">
        <v>163</v>
      </c>
      <c r="T90" s="8">
        <f t="shared" si="11"/>
        <v>2860</v>
      </c>
      <c r="U90" s="31">
        <v>6795</v>
      </c>
      <c r="V90" s="14"/>
    </row>
    <row r="91" spans="1:22" ht="12.75" customHeight="1" x14ac:dyDescent="0.2">
      <c r="A91" s="7" t="s">
        <v>86</v>
      </c>
      <c r="B91" s="31">
        <v>289</v>
      </c>
      <c r="C91" s="31">
        <v>128</v>
      </c>
      <c r="D91" s="31">
        <v>115</v>
      </c>
      <c r="E91" s="31">
        <v>106</v>
      </c>
      <c r="F91" s="31">
        <v>69</v>
      </c>
      <c r="G91" s="31">
        <v>93</v>
      </c>
      <c r="H91" s="31">
        <v>158</v>
      </c>
      <c r="I91" s="31">
        <v>99</v>
      </c>
      <c r="J91" s="31">
        <v>131</v>
      </c>
      <c r="K91" s="31">
        <v>488</v>
      </c>
      <c r="L91" s="31">
        <v>459</v>
      </c>
      <c r="M91" s="31">
        <v>384</v>
      </c>
      <c r="N91" s="31">
        <v>361</v>
      </c>
      <c r="O91" s="31">
        <v>294</v>
      </c>
      <c r="P91" s="31">
        <v>280</v>
      </c>
      <c r="Q91" s="31">
        <v>382</v>
      </c>
      <c r="R91" s="31">
        <v>236</v>
      </c>
      <c r="S91" s="31">
        <v>172</v>
      </c>
      <c r="T91" s="8">
        <f t="shared" si="11"/>
        <v>2704</v>
      </c>
      <c r="U91" s="31">
        <v>6948</v>
      </c>
      <c r="V91" s="14"/>
    </row>
    <row r="92" spans="1:22" ht="12.75" customHeight="1" x14ac:dyDescent="0.2">
      <c r="A92" s="7" t="s">
        <v>87</v>
      </c>
      <c r="B92" s="31">
        <v>147</v>
      </c>
      <c r="C92" s="31">
        <v>51</v>
      </c>
      <c r="D92" s="31">
        <v>57</v>
      </c>
      <c r="E92" s="31">
        <v>56</v>
      </c>
      <c r="F92" s="31">
        <v>48</v>
      </c>
      <c r="G92" s="31">
        <v>49</v>
      </c>
      <c r="H92" s="31">
        <v>65</v>
      </c>
      <c r="I92" s="31">
        <v>55</v>
      </c>
      <c r="J92" s="31">
        <v>56</v>
      </c>
      <c r="K92" s="31">
        <v>272</v>
      </c>
      <c r="L92" s="31">
        <v>249</v>
      </c>
      <c r="M92" s="31">
        <v>207</v>
      </c>
      <c r="N92" s="31">
        <v>195</v>
      </c>
      <c r="O92" s="31">
        <v>165</v>
      </c>
      <c r="P92" s="31">
        <v>158</v>
      </c>
      <c r="Q92" s="31">
        <v>212</v>
      </c>
      <c r="R92" s="31">
        <v>136</v>
      </c>
      <c r="S92" s="31">
        <v>110</v>
      </c>
      <c r="T92" s="8">
        <f t="shared" si="11"/>
        <v>1519</v>
      </c>
      <c r="U92" s="31">
        <v>3807</v>
      </c>
      <c r="V92" s="14"/>
    </row>
    <row r="93" spans="1:22" ht="12.75" customHeight="1" x14ac:dyDescent="0.2">
      <c r="A93" s="7" t="s">
        <v>92</v>
      </c>
      <c r="B93" s="31">
        <v>136</v>
      </c>
      <c r="C93" s="31">
        <v>64</v>
      </c>
      <c r="D93" s="31">
        <v>61</v>
      </c>
      <c r="E93" s="31">
        <v>50</v>
      </c>
      <c r="F93" s="31">
        <v>41</v>
      </c>
      <c r="G93" s="31">
        <v>52</v>
      </c>
      <c r="H93" s="31">
        <v>78</v>
      </c>
      <c r="I93" s="31">
        <v>55</v>
      </c>
      <c r="J93" s="31">
        <v>76</v>
      </c>
      <c r="K93" s="31">
        <v>212</v>
      </c>
      <c r="L93" s="31">
        <v>200</v>
      </c>
      <c r="M93" s="31">
        <v>174</v>
      </c>
      <c r="N93" s="31">
        <v>159</v>
      </c>
      <c r="O93" s="31">
        <v>124</v>
      </c>
      <c r="P93" s="31">
        <v>123</v>
      </c>
      <c r="Q93" s="31">
        <v>162</v>
      </c>
      <c r="R93" s="31">
        <v>88</v>
      </c>
      <c r="S93" s="31">
        <v>66</v>
      </c>
      <c r="T93" s="8">
        <f t="shared" si="11"/>
        <v>1283</v>
      </c>
      <c r="U93" s="31">
        <v>3204</v>
      </c>
      <c r="V93" s="14"/>
    </row>
    <row r="94" spans="1:22" ht="12" customHeight="1" x14ac:dyDescent="0.2">
      <c r="A94" s="9" t="s">
        <v>148</v>
      </c>
      <c r="B94" s="24">
        <f>SUM(B88:B93)</f>
        <v>1322</v>
      </c>
      <c r="C94" s="24">
        <f t="shared" ref="C94:S94" si="12">SUM(C88:C93)</f>
        <v>535</v>
      </c>
      <c r="D94" s="24">
        <f t="shared" si="12"/>
        <v>539</v>
      </c>
      <c r="E94" s="24">
        <f t="shared" si="12"/>
        <v>535</v>
      </c>
      <c r="F94" s="24">
        <f t="shared" si="12"/>
        <v>439</v>
      </c>
      <c r="G94" s="24">
        <f t="shared" si="12"/>
        <v>478</v>
      </c>
      <c r="H94" s="24">
        <f t="shared" si="12"/>
        <v>704</v>
      </c>
      <c r="I94" s="24">
        <f t="shared" si="12"/>
        <v>476</v>
      </c>
      <c r="J94" s="24">
        <f t="shared" si="12"/>
        <v>621</v>
      </c>
      <c r="K94" s="24">
        <f t="shared" si="12"/>
        <v>2223</v>
      </c>
      <c r="L94" s="24">
        <f t="shared" si="12"/>
        <v>2074</v>
      </c>
      <c r="M94" s="24">
        <f t="shared" si="12"/>
        <v>1721</v>
      </c>
      <c r="N94" s="24">
        <f t="shared" si="12"/>
        <v>1616</v>
      </c>
      <c r="O94" s="24">
        <f t="shared" si="12"/>
        <v>1285</v>
      </c>
      <c r="P94" s="24">
        <f t="shared" si="12"/>
        <v>1295</v>
      </c>
      <c r="Q94" s="24">
        <f t="shared" si="12"/>
        <v>1730</v>
      </c>
      <c r="R94" s="24">
        <f t="shared" si="12"/>
        <v>1049</v>
      </c>
      <c r="S94" s="24">
        <f t="shared" si="12"/>
        <v>802</v>
      </c>
      <c r="T94" s="24">
        <f>SUM(T88:T93)</f>
        <v>12695</v>
      </c>
      <c r="U94" s="24">
        <f>SUM(U88:U93)</f>
        <v>32139</v>
      </c>
      <c r="V94" s="14"/>
    </row>
    <row r="95" spans="1:22" ht="12" customHeight="1" x14ac:dyDescent="0.2">
      <c r="A95" s="9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14"/>
    </row>
    <row r="96" spans="1:22" ht="12" customHeight="1" x14ac:dyDescent="0.2">
      <c r="A96" s="9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14"/>
    </row>
    <row r="97" spans="1:22" ht="12" customHeight="1" x14ac:dyDescent="0.2">
      <c r="A97" s="9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14"/>
    </row>
    <row r="98" spans="1:22" ht="12" customHeight="1" x14ac:dyDescent="0.2">
      <c r="A98" s="9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14"/>
    </row>
    <row r="99" spans="1:22" ht="48" customHeight="1" x14ac:dyDescent="0.2">
      <c r="A99" s="32" t="s">
        <v>116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14"/>
    </row>
    <row r="100" spans="1:22" x14ac:dyDescent="0.2">
      <c r="A100" s="16" t="s">
        <v>140</v>
      </c>
      <c r="B100" s="17">
        <f>B12</f>
        <v>627</v>
      </c>
      <c r="C100" s="17">
        <f t="shared" ref="C100:S100" si="13">C12</f>
        <v>730</v>
      </c>
      <c r="D100" s="17">
        <f t="shared" si="13"/>
        <v>447</v>
      </c>
      <c r="E100" s="17">
        <f t="shared" si="13"/>
        <v>446</v>
      </c>
      <c r="F100" s="17">
        <f t="shared" si="13"/>
        <v>334</v>
      </c>
      <c r="G100" s="17">
        <f t="shared" si="13"/>
        <v>364</v>
      </c>
      <c r="H100" s="17">
        <f t="shared" si="13"/>
        <v>440</v>
      </c>
      <c r="I100" s="17">
        <f t="shared" si="13"/>
        <v>487</v>
      </c>
      <c r="J100" s="17">
        <f t="shared" si="13"/>
        <v>427</v>
      </c>
      <c r="K100" s="17">
        <f t="shared" si="13"/>
        <v>860</v>
      </c>
      <c r="L100" s="17">
        <f t="shared" si="13"/>
        <v>804</v>
      </c>
      <c r="M100" s="17">
        <f t="shared" si="13"/>
        <v>605</v>
      </c>
      <c r="N100" s="17">
        <f t="shared" si="13"/>
        <v>547</v>
      </c>
      <c r="O100" s="17">
        <f t="shared" si="13"/>
        <v>535</v>
      </c>
      <c r="P100" s="17">
        <f t="shared" si="13"/>
        <v>483</v>
      </c>
      <c r="Q100" s="17">
        <f t="shared" si="13"/>
        <v>624</v>
      </c>
      <c r="R100" s="17">
        <f t="shared" si="13"/>
        <v>406</v>
      </c>
      <c r="S100" s="17">
        <f t="shared" si="13"/>
        <v>344</v>
      </c>
      <c r="T100" s="17">
        <f>T12</f>
        <v>9462</v>
      </c>
      <c r="U100" s="17">
        <f>U12</f>
        <v>18972</v>
      </c>
      <c r="V100" s="14"/>
    </row>
    <row r="101" spans="1:22" x14ac:dyDescent="0.2">
      <c r="A101" s="16" t="s">
        <v>141</v>
      </c>
      <c r="B101" s="17">
        <f t="shared" ref="B101:U101" si="14">B27</f>
        <v>1607</v>
      </c>
      <c r="C101" s="17">
        <f t="shared" si="14"/>
        <v>639</v>
      </c>
      <c r="D101" s="17">
        <f t="shared" si="14"/>
        <v>791</v>
      </c>
      <c r="E101" s="17">
        <f t="shared" si="14"/>
        <v>685</v>
      </c>
      <c r="F101" s="17">
        <f t="shared" si="14"/>
        <v>627</v>
      </c>
      <c r="G101" s="17">
        <f t="shared" si="14"/>
        <v>692</v>
      </c>
      <c r="H101" s="17">
        <f t="shared" si="14"/>
        <v>860</v>
      </c>
      <c r="I101" s="17">
        <f t="shared" si="14"/>
        <v>564</v>
      </c>
      <c r="J101" s="17">
        <f t="shared" si="14"/>
        <v>816</v>
      </c>
      <c r="K101" s="17">
        <f t="shared" si="14"/>
        <v>2655</v>
      </c>
      <c r="L101" s="17">
        <f t="shared" si="14"/>
        <v>2393</v>
      </c>
      <c r="M101" s="17">
        <f t="shared" si="14"/>
        <v>1653</v>
      </c>
      <c r="N101" s="17">
        <f t="shared" si="14"/>
        <v>1799</v>
      </c>
      <c r="O101" s="17">
        <f t="shared" si="14"/>
        <v>1637</v>
      </c>
      <c r="P101" s="17">
        <f t="shared" si="14"/>
        <v>1777</v>
      </c>
      <c r="Q101" s="17">
        <f t="shared" si="14"/>
        <v>1778</v>
      </c>
      <c r="R101" s="17">
        <f t="shared" si="14"/>
        <v>1319</v>
      </c>
      <c r="S101" s="17">
        <f t="shared" si="14"/>
        <v>941</v>
      </c>
      <c r="T101" s="17">
        <f t="shared" si="14"/>
        <v>14972</v>
      </c>
      <c r="U101" s="17">
        <f t="shared" si="14"/>
        <v>38205</v>
      </c>
      <c r="V101" s="14"/>
    </row>
    <row r="102" spans="1:22" x14ac:dyDescent="0.2">
      <c r="A102" s="16" t="s">
        <v>142</v>
      </c>
      <c r="B102" s="17">
        <f>B51</f>
        <v>1039</v>
      </c>
      <c r="C102" s="17">
        <f t="shared" ref="C102:S102" si="15">C51</f>
        <v>728</v>
      </c>
      <c r="D102" s="17">
        <f t="shared" si="15"/>
        <v>488</v>
      </c>
      <c r="E102" s="17">
        <f t="shared" si="15"/>
        <v>550</v>
      </c>
      <c r="F102" s="17">
        <f t="shared" si="15"/>
        <v>434</v>
      </c>
      <c r="G102" s="17">
        <f t="shared" si="15"/>
        <v>464</v>
      </c>
      <c r="H102" s="17">
        <f t="shared" si="15"/>
        <v>571</v>
      </c>
      <c r="I102" s="17">
        <f t="shared" si="15"/>
        <v>431</v>
      </c>
      <c r="J102" s="17">
        <f t="shared" si="15"/>
        <v>509</v>
      </c>
      <c r="K102" s="17">
        <f t="shared" si="15"/>
        <v>1576</v>
      </c>
      <c r="L102" s="17">
        <f t="shared" si="15"/>
        <v>1402</v>
      </c>
      <c r="M102" s="17">
        <f t="shared" si="15"/>
        <v>871</v>
      </c>
      <c r="N102" s="17">
        <f t="shared" si="15"/>
        <v>947</v>
      </c>
      <c r="O102" s="17">
        <f t="shared" si="15"/>
        <v>828</v>
      </c>
      <c r="P102" s="17">
        <f t="shared" si="15"/>
        <v>889</v>
      </c>
      <c r="Q102" s="17">
        <f t="shared" si="15"/>
        <v>1092</v>
      </c>
      <c r="R102" s="17">
        <f t="shared" si="15"/>
        <v>698</v>
      </c>
      <c r="S102" s="17">
        <f t="shared" si="15"/>
        <v>476</v>
      </c>
      <c r="T102" s="17">
        <f>T51</f>
        <v>12314</v>
      </c>
      <c r="U102" s="17">
        <f>U51</f>
        <v>26307</v>
      </c>
      <c r="V102" s="14"/>
    </row>
    <row r="103" spans="1:22" x14ac:dyDescent="0.2">
      <c r="A103" s="16" t="s">
        <v>143</v>
      </c>
      <c r="B103" s="17">
        <f>B61</f>
        <v>1049</v>
      </c>
      <c r="C103" s="17">
        <f t="shared" ref="C103:S103" si="16">C61</f>
        <v>768</v>
      </c>
      <c r="D103" s="17">
        <f t="shared" si="16"/>
        <v>553</v>
      </c>
      <c r="E103" s="17">
        <f t="shared" si="16"/>
        <v>553</v>
      </c>
      <c r="F103" s="17">
        <f t="shared" si="16"/>
        <v>447</v>
      </c>
      <c r="G103" s="17">
        <f t="shared" si="16"/>
        <v>483</v>
      </c>
      <c r="H103" s="17">
        <f t="shared" si="16"/>
        <v>596</v>
      </c>
      <c r="I103" s="17">
        <f t="shared" si="16"/>
        <v>509</v>
      </c>
      <c r="J103" s="17">
        <f t="shared" si="16"/>
        <v>569</v>
      </c>
      <c r="K103" s="17">
        <f t="shared" si="16"/>
        <v>1648</v>
      </c>
      <c r="L103" s="17">
        <f t="shared" si="16"/>
        <v>1482</v>
      </c>
      <c r="M103" s="17">
        <f t="shared" si="16"/>
        <v>1027</v>
      </c>
      <c r="N103" s="17">
        <f t="shared" si="16"/>
        <v>1007</v>
      </c>
      <c r="O103" s="17">
        <f t="shared" si="16"/>
        <v>906</v>
      </c>
      <c r="P103" s="17">
        <f t="shared" si="16"/>
        <v>899</v>
      </c>
      <c r="Q103" s="17">
        <f t="shared" si="16"/>
        <v>1145</v>
      </c>
      <c r="R103" s="17">
        <f t="shared" si="16"/>
        <v>740</v>
      </c>
      <c r="S103" s="17">
        <f t="shared" si="16"/>
        <v>528</v>
      </c>
      <c r="T103" s="17">
        <f>T61</f>
        <v>12946</v>
      </c>
      <c r="U103" s="17">
        <f>U61</f>
        <v>27855</v>
      </c>
      <c r="V103" s="14"/>
    </row>
    <row r="104" spans="1:22" x14ac:dyDescent="0.2">
      <c r="A104" s="16" t="s">
        <v>144</v>
      </c>
      <c r="B104" s="17">
        <f>B81</f>
        <v>2499</v>
      </c>
      <c r="C104" s="17">
        <f t="shared" ref="C104:S104" si="17">C81</f>
        <v>786</v>
      </c>
      <c r="D104" s="17">
        <f t="shared" si="17"/>
        <v>1012</v>
      </c>
      <c r="E104" s="17">
        <f t="shared" si="17"/>
        <v>948</v>
      </c>
      <c r="F104" s="17">
        <f t="shared" si="17"/>
        <v>829</v>
      </c>
      <c r="G104" s="17">
        <f t="shared" si="17"/>
        <v>966</v>
      </c>
      <c r="H104" s="17">
        <f t="shared" si="17"/>
        <v>1321</v>
      </c>
      <c r="I104" s="17">
        <f t="shared" si="17"/>
        <v>784</v>
      </c>
      <c r="J104" s="17">
        <f t="shared" si="17"/>
        <v>1210</v>
      </c>
      <c r="K104" s="17">
        <f t="shared" si="17"/>
        <v>3879</v>
      </c>
      <c r="L104" s="17">
        <f t="shared" si="17"/>
        <v>3644</v>
      </c>
      <c r="M104" s="17">
        <f t="shared" si="17"/>
        <v>2453</v>
      </c>
      <c r="N104" s="17">
        <f t="shared" si="17"/>
        <v>2874</v>
      </c>
      <c r="O104" s="17">
        <f t="shared" si="17"/>
        <v>2110</v>
      </c>
      <c r="P104" s="17">
        <f t="shared" si="17"/>
        <v>2221</v>
      </c>
      <c r="Q104" s="17">
        <f t="shared" si="17"/>
        <v>2788</v>
      </c>
      <c r="R104" s="17">
        <f t="shared" si="17"/>
        <v>1867</v>
      </c>
      <c r="S104" s="17">
        <f t="shared" si="17"/>
        <v>1336</v>
      </c>
      <c r="T104" s="17">
        <f>T81</f>
        <v>21148</v>
      </c>
      <c r="U104" s="17">
        <f>U81</f>
        <v>54675</v>
      </c>
      <c r="V104" s="14"/>
    </row>
    <row r="105" spans="1:22" x14ac:dyDescent="0.2">
      <c r="A105" s="16" t="s">
        <v>145</v>
      </c>
      <c r="B105" s="17">
        <f>B85</f>
        <v>40</v>
      </c>
      <c r="C105" s="17">
        <f t="shared" ref="C105:S105" si="18">C85</f>
        <v>37</v>
      </c>
      <c r="D105" s="17">
        <f t="shared" si="18"/>
        <v>22</v>
      </c>
      <c r="E105" s="17">
        <f t="shared" si="18"/>
        <v>26</v>
      </c>
      <c r="F105" s="17">
        <f t="shared" si="18"/>
        <v>14</v>
      </c>
      <c r="G105" s="17">
        <f t="shared" si="18"/>
        <v>18</v>
      </c>
      <c r="H105" s="17">
        <f t="shared" si="18"/>
        <v>28</v>
      </c>
      <c r="I105" s="17">
        <f t="shared" si="18"/>
        <v>21</v>
      </c>
      <c r="J105" s="17">
        <f t="shared" si="18"/>
        <v>20</v>
      </c>
      <c r="K105" s="17">
        <f t="shared" si="18"/>
        <v>59</v>
      </c>
      <c r="L105" s="17">
        <f t="shared" si="18"/>
        <v>53</v>
      </c>
      <c r="M105" s="17">
        <f t="shared" si="18"/>
        <v>48</v>
      </c>
      <c r="N105" s="17">
        <f t="shared" si="18"/>
        <v>34</v>
      </c>
      <c r="O105" s="17">
        <f t="shared" si="18"/>
        <v>44</v>
      </c>
      <c r="P105" s="17">
        <f t="shared" si="18"/>
        <v>41</v>
      </c>
      <c r="Q105" s="17">
        <f t="shared" si="18"/>
        <v>50</v>
      </c>
      <c r="R105" s="17">
        <f t="shared" si="18"/>
        <v>23</v>
      </c>
      <c r="S105" s="17">
        <f t="shared" si="18"/>
        <v>23</v>
      </c>
      <c r="T105" s="17">
        <f>T85</f>
        <v>677</v>
      </c>
      <c r="U105" s="17">
        <f>U85</f>
        <v>1278</v>
      </c>
      <c r="V105" s="14"/>
    </row>
    <row r="106" spans="1:22" x14ac:dyDescent="0.2">
      <c r="A106" s="16" t="s">
        <v>21</v>
      </c>
      <c r="B106" s="17">
        <f>B94</f>
        <v>1322</v>
      </c>
      <c r="C106" s="17">
        <f t="shared" ref="C106:S106" si="19">C94</f>
        <v>535</v>
      </c>
      <c r="D106" s="17">
        <f t="shared" si="19"/>
        <v>539</v>
      </c>
      <c r="E106" s="17">
        <f t="shared" si="19"/>
        <v>535</v>
      </c>
      <c r="F106" s="17">
        <f t="shared" si="19"/>
        <v>439</v>
      </c>
      <c r="G106" s="17">
        <f t="shared" si="19"/>
        <v>478</v>
      </c>
      <c r="H106" s="17">
        <f t="shared" si="19"/>
        <v>704</v>
      </c>
      <c r="I106" s="17">
        <f t="shared" si="19"/>
        <v>476</v>
      </c>
      <c r="J106" s="17">
        <f t="shared" si="19"/>
        <v>621</v>
      </c>
      <c r="K106" s="17">
        <f t="shared" si="19"/>
        <v>2223</v>
      </c>
      <c r="L106" s="17">
        <f t="shared" si="19"/>
        <v>2074</v>
      </c>
      <c r="M106" s="17">
        <f t="shared" si="19"/>
        <v>1721</v>
      </c>
      <c r="N106" s="17">
        <f t="shared" si="19"/>
        <v>1616</v>
      </c>
      <c r="O106" s="17">
        <f t="shared" si="19"/>
        <v>1285</v>
      </c>
      <c r="P106" s="17">
        <f t="shared" si="19"/>
        <v>1295</v>
      </c>
      <c r="Q106" s="17">
        <f t="shared" si="19"/>
        <v>1730</v>
      </c>
      <c r="R106" s="17">
        <f t="shared" si="19"/>
        <v>1049</v>
      </c>
      <c r="S106" s="17">
        <f t="shared" si="19"/>
        <v>802</v>
      </c>
      <c r="T106" s="17">
        <f>T94</f>
        <v>12695</v>
      </c>
      <c r="U106" s="17">
        <f>U94</f>
        <v>32139</v>
      </c>
      <c r="V106" s="14"/>
    </row>
    <row r="107" spans="1:22" x14ac:dyDescent="0.2">
      <c r="A107" s="16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14"/>
    </row>
    <row r="108" spans="1:22" x14ac:dyDescent="0.2">
      <c r="A108" s="16" t="s">
        <v>148</v>
      </c>
      <c r="B108" s="24">
        <f>SUM(B100:B106)</f>
        <v>8183</v>
      </c>
      <c r="C108" s="24">
        <f t="shared" ref="C108:S108" si="20">SUM(C100:C106)</f>
        <v>4223</v>
      </c>
      <c r="D108" s="24">
        <f t="shared" si="20"/>
        <v>3852</v>
      </c>
      <c r="E108" s="24">
        <f t="shared" si="20"/>
        <v>3743</v>
      </c>
      <c r="F108" s="24">
        <f t="shared" si="20"/>
        <v>3124</v>
      </c>
      <c r="G108" s="24">
        <f t="shared" si="20"/>
        <v>3465</v>
      </c>
      <c r="H108" s="24">
        <f t="shared" si="20"/>
        <v>4520</v>
      </c>
      <c r="I108" s="24">
        <f t="shared" si="20"/>
        <v>3272</v>
      </c>
      <c r="J108" s="24">
        <f t="shared" si="20"/>
        <v>4172</v>
      </c>
      <c r="K108" s="24">
        <f t="shared" si="20"/>
        <v>12900</v>
      </c>
      <c r="L108" s="24">
        <f t="shared" si="20"/>
        <v>11852</v>
      </c>
      <c r="M108" s="24">
        <f t="shared" si="20"/>
        <v>8378</v>
      </c>
      <c r="N108" s="24">
        <f t="shared" si="20"/>
        <v>8824</v>
      </c>
      <c r="O108" s="24">
        <f t="shared" si="20"/>
        <v>7345</v>
      </c>
      <c r="P108" s="24">
        <f t="shared" si="20"/>
        <v>7605</v>
      </c>
      <c r="Q108" s="24">
        <f t="shared" si="20"/>
        <v>9207</v>
      </c>
      <c r="R108" s="24">
        <f t="shared" si="20"/>
        <v>6102</v>
      </c>
      <c r="S108" s="24">
        <f t="shared" si="20"/>
        <v>4450</v>
      </c>
      <c r="T108" s="24">
        <f>SUM(T100:T106)</f>
        <v>84214</v>
      </c>
      <c r="U108" s="40">
        <f>SUM(U100:U106)</f>
        <v>199431</v>
      </c>
      <c r="V108" s="14"/>
    </row>
    <row r="109" spans="1:22" x14ac:dyDescent="0.2">
      <c r="A109" s="14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</row>
    <row r="110" spans="1:22" x14ac:dyDescent="0.2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</row>
    <row r="111" spans="1:22" x14ac:dyDescent="0.2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</row>
    <row r="112" spans="1:22" x14ac:dyDescent="0.2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</row>
    <row r="113" spans="2:21" x14ac:dyDescent="0.2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</row>
    <row r="114" spans="2:21" x14ac:dyDescent="0.2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</row>
    <row r="115" spans="2:21" x14ac:dyDescent="0.2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</row>
    <row r="116" spans="2:21" x14ac:dyDescent="0.2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</row>
    <row r="117" spans="2:21" x14ac:dyDescent="0.2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</row>
    <row r="118" spans="2:21" x14ac:dyDescent="0.2">
      <c r="U118" s="8"/>
    </row>
    <row r="119" spans="2:21" x14ac:dyDescent="0.2">
      <c r="U119" s="8"/>
    </row>
    <row r="120" spans="2:21" x14ac:dyDescent="0.2">
      <c r="U120" s="8"/>
    </row>
    <row r="121" spans="2:21" x14ac:dyDescent="0.2">
      <c r="U121" s="8"/>
    </row>
    <row r="122" spans="2:21" x14ac:dyDescent="0.2">
      <c r="U122" s="8"/>
    </row>
    <row r="123" spans="2:21" x14ac:dyDescent="0.2">
      <c r="U123" s="8"/>
    </row>
    <row r="124" spans="2:21" x14ac:dyDescent="0.2">
      <c r="U124" s="8"/>
    </row>
    <row r="125" spans="2:21" x14ac:dyDescent="0.2">
      <c r="U125" s="8"/>
    </row>
    <row r="126" spans="2:21" x14ac:dyDescent="0.2">
      <c r="U126" s="8"/>
    </row>
    <row r="127" spans="2:21" x14ac:dyDescent="0.2">
      <c r="U127" s="8"/>
    </row>
    <row r="128" spans="2:21" x14ac:dyDescent="0.2">
      <c r="U128" s="8"/>
    </row>
    <row r="129" spans="21:21" x14ac:dyDescent="0.2">
      <c r="U129" s="8"/>
    </row>
    <row r="130" spans="21:21" x14ac:dyDescent="0.2">
      <c r="U130" s="8"/>
    </row>
    <row r="131" spans="21:21" x14ac:dyDescent="0.2">
      <c r="U131" s="8"/>
    </row>
    <row r="132" spans="21:21" x14ac:dyDescent="0.2">
      <c r="U132" s="8"/>
    </row>
    <row r="133" spans="21:21" x14ac:dyDescent="0.2">
      <c r="U133" s="8"/>
    </row>
    <row r="134" spans="21:21" x14ac:dyDescent="0.2">
      <c r="U134" s="8"/>
    </row>
    <row r="135" spans="21:21" x14ac:dyDescent="0.2">
      <c r="U135" s="8"/>
    </row>
    <row r="136" spans="21:21" x14ac:dyDescent="0.2">
      <c r="U136" s="8"/>
    </row>
    <row r="137" spans="21:21" x14ac:dyDescent="0.2">
      <c r="U137" s="8"/>
    </row>
    <row r="138" spans="21:21" x14ac:dyDescent="0.2">
      <c r="U138" s="8"/>
    </row>
    <row r="139" spans="21:21" x14ac:dyDescent="0.2">
      <c r="U139" s="8"/>
    </row>
    <row r="140" spans="21:21" x14ac:dyDescent="0.2">
      <c r="U140" s="8"/>
    </row>
    <row r="141" spans="21:21" x14ac:dyDescent="0.2">
      <c r="U141" s="8"/>
    </row>
    <row r="142" spans="21:21" x14ac:dyDescent="0.2">
      <c r="U142" s="8"/>
    </row>
    <row r="143" spans="21:21" x14ac:dyDescent="0.2">
      <c r="U143" s="8"/>
    </row>
    <row r="144" spans="21:21" x14ac:dyDescent="0.2">
      <c r="U144" s="8"/>
    </row>
    <row r="145" spans="21:21" x14ac:dyDescent="0.2">
      <c r="U145" s="8"/>
    </row>
    <row r="146" spans="21:21" x14ac:dyDescent="0.2">
      <c r="U146" s="8"/>
    </row>
    <row r="147" spans="21:21" x14ac:dyDescent="0.2">
      <c r="U147" s="8"/>
    </row>
    <row r="148" spans="21:21" x14ac:dyDescent="0.2">
      <c r="U148" s="8"/>
    </row>
    <row r="149" spans="21:21" x14ac:dyDescent="0.2">
      <c r="U149" s="8"/>
    </row>
    <row r="150" spans="21:21" x14ac:dyDescent="0.2">
      <c r="U150" s="8"/>
    </row>
    <row r="151" spans="21:21" x14ac:dyDescent="0.2">
      <c r="U151" s="8"/>
    </row>
    <row r="152" spans="21:21" x14ac:dyDescent="0.2">
      <c r="U152" s="8"/>
    </row>
    <row r="153" spans="21:21" x14ac:dyDescent="0.2">
      <c r="U153" s="8"/>
    </row>
    <row r="154" spans="21:21" x14ac:dyDescent="0.2">
      <c r="U154" s="8"/>
    </row>
    <row r="155" spans="21:21" x14ac:dyDescent="0.2">
      <c r="U155" s="8"/>
    </row>
    <row r="156" spans="21:21" x14ac:dyDescent="0.2">
      <c r="U156" s="8"/>
    </row>
    <row r="157" spans="21:21" x14ac:dyDescent="0.2">
      <c r="U157" s="8"/>
    </row>
    <row r="158" spans="21:21" x14ac:dyDescent="0.2">
      <c r="U158" s="8"/>
    </row>
    <row r="159" spans="21:21" x14ac:dyDescent="0.2">
      <c r="U159" s="8"/>
    </row>
    <row r="160" spans="21:21" x14ac:dyDescent="0.2">
      <c r="U160" s="8"/>
    </row>
    <row r="161" spans="21:21" x14ac:dyDescent="0.2">
      <c r="U161" s="8"/>
    </row>
    <row r="162" spans="21:21" x14ac:dyDescent="0.2">
      <c r="U162" s="8"/>
    </row>
    <row r="163" spans="21:21" x14ac:dyDescent="0.2">
      <c r="U163" s="8"/>
    </row>
    <row r="164" spans="21:21" x14ac:dyDescent="0.2">
      <c r="U164" s="8"/>
    </row>
    <row r="165" spans="21:21" x14ac:dyDescent="0.2">
      <c r="U165" s="8"/>
    </row>
    <row r="166" spans="21:21" x14ac:dyDescent="0.2">
      <c r="U166" s="8"/>
    </row>
    <row r="167" spans="21:21" x14ac:dyDescent="0.2">
      <c r="U167" s="8"/>
    </row>
    <row r="168" spans="21:21" x14ac:dyDescent="0.2">
      <c r="U168" s="8"/>
    </row>
    <row r="169" spans="21:21" x14ac:dyDescent="0.2">
      <c r="U169" s="8"/>
    </row>
    <row r="170" spans="21:21" x14ac:dyDescent="0.2">
      <c r="U170" s="8"/>
    </row>
    <row r="171" spans="21:21" x14ac:dyDescent="0.2">
      <c r="U171" s="8"/>
    </row>
    <row r="172" spans="21:21" x14ac:dyDescent="0.2">
      <c r="U172" s="8"/>
    </row>
    <row r="173" spans="21:21" x14ac:dyDescent="0.2">
      <c r="U173" s="8"/>
    </row>
    <row r="174" spans="21:21" x14ac:dyDescent="0.2">
      <c r="U174" s="8"/>
    </row>
    <row r="175" spans="21:21" x14ac:dyDescent="0.2">
      <c r="U175" s="8"/>
    </row>
    <row r="176" spans="21:21" x14ac:dyDescent="0.2">
      <c r="U176" s="8"/>
    </row>
    <row r="177" spans="21:21" x14ac:dyDescent="0.2">
      <c r="U177" s="8"/>
    </row>
    <row r="178" spans="21:21" x14ac:dyDescent="0.2">
      <c r="U178" s="8"/>
    </row>
    <row r="179" spans="21:21" x14ac:dyDescent="0.2">
      <c r="U179" s="8"/>
    </row>
    <row r="180" spans="21:21" x14ac:dyDescent="0.2">
      <c r="U180" s="8"/>
    </row>
    <row r="181" spans="21:21" x14ac:dyDescent="0.2">
      <c r="U181" s="8"/>
    </row>
    <row r="182" spans="21:21" x14ac:dyDescent="0.2">
      <c r="U182" s="8"/>
    </row>
    <row r="183" spans="21:21" x14ac:dyDescent="0.2">
      <c r="U183" s="8"/>
    </row>
    <row r="184" spans="21:21" x14ac:dyDescent="0.2">
      <c r="U184" s="8"/>
    </row>
    <row r="185" spans="21:21" x14ac:dyDescent="0.2">
      <c r="U185" s="8"/>
    </row>
    <row r="186" spans="21:21" x14ac:dyDescent="0.2">
      <c r="U186" s="8"/>
    </row>
    <row r="187" spans="21:21" x14ac:dyDescent="0.2">
      <c r="U187" s="8"/>
    </row>
    <row r="188" spans="21:21" x14ac:dyDescent="0.2">
      <c r="U188" s="8"/>
    </row>
    <row r="189" spans="21:21" x14ac:dyDescent="0.2">
      <c r="U189" s="8"/>
    </row>
    <row r="190" spans="21:21" x14ac:dyDescent="0.2">
      <c r="U190" s="8"/>
    </row>
    <row r="191" spans="21:21" x14ac:dyDescent="0.2">
      <c r="U191" s="8"/>
    </row>
    <row r="192" spans="21:21" x14ac:dyDescent="0.2">
      <c r="U192" s="8"/>
    </row>
    <row r="193" spans="21:21" x14ac:dyDescent="0.2">
      <c r="U193" s="8"/>
    </row>
    <row r="194" spans="21:21" x14ac:dyDescent="0.2">
      <c r="U194" s="8"/>
    </row>
    <row r="195" spans="21:21" x14ac:dyDescent="0.2">
      <c r="U195" s="8"/>
    </row>
    <row r="196" spans="21:21" x14ac:dyDescent="0.2">
      <c r="U196" s="8"/>
    </row>
    <row r="197" spans="21:21" x14ac:dyDescent="0.2">
      <c r="U197" s="8"/>
    </row>
    <row r="198" spans="21:21" x14ac:dyDescent="0.2">
      <c r="U198" s="8"/>
    </row>
    <row r="199" spans="21:21" x14ac:dyDescent="0.2">
      <c r="U199" s="8"/>
    </row>
    <row r="200" spans="21:21" x14ac:dyDescent="0.2">
      <c r="U200" s="8"/>
    </row>
    <row r="201" spans="21:21" x14ac:dyDescent="0.2">
      <c r="U201" s="8"/>
    </row>
    <row r="202" spans="21:21" x14ac:dyDescent="0.2">
      <c r="U202" s="8"/>
    </row>
    <row r="203" spans="21:21" x14ac:dyDescent="0.2">
      <c r="U203" s="8"/>
    </row>
    <row r="204" spans="21:21" x14ac:dyDescent="0.2">
      <c r="U204" s="8"/>
    </row>
    <row r="205" spans="21:21" x14ac:dyDescent="0.2">
      <c r="U205" s="8"/>
    </row>
    <row r="206" spans="21:21" x14ac:dyDescent="0.2">
      <c r="U206" s="8"/>
    </row>
    <row r="207" spans="21:21" x14ac:dyDescent="0.2">
      <c r="U207" s="8"/>
    </row>
    <row r="208" spans="21:21" x14ac:dyDescent="0.2">
      <c r="U208" s="8"/>
    </row>
    <row r="209" spans="21:21" x14ac:dyDescent="0.2">
      <c r="U209" s="8"/>
    </row>
    <row r="210" spans="21:21" x14ac:dyDescent="0.2">
      <c r="U210" s="8"/>
    </row>
    <row r="211" spans="21:21" x14ac:dyDescent="0.2">
      <c r="U211" s="8"/>
    </row>
    <row r="212" spans="21:21" x14ac:dyDescent="0.2">
      <c r="U212" s="8"/>
    </row>
    <row r="213" spans="21:21" x14ac:dyDescent="0.2">
      <c r="U213" s="8"/>
    </row>
    <row r="214" spans="21:21" x14ac:dyDescent="0.2">
      <c r="U214" s="8"/>
    </row>
    <row r="215" spans="21:21" x14ac:dyDescent="0.2">
      <c r="U215" s="8"/>
    </row>
    <row r="216" spans="21:21" x14ac:dyDescent="0.2">
      <c r="U216" s="8"/>
    </row>
    <row r="217" spans="21:21" x14ac:dyDescent="0.2">
      <c r="U217" s="8"/>
    </row>
    <row r="218" spans="21:21" x14ac:dyDescent="0.2">
      <c r="U218" s="8"/>
    </row>
    <row r="219" spans="21:21" x14ac:dyDescent="0.2">
      <c r="U219" s="8"/>
    </row>
    <row r="220" spans="21:21" x14ac:dyDescent="0.2">
      <c r="U220" s="8"/>
    </row>
    <row r="221" spans="21:21" x14ac:dyDescent="0.2">
      <c r="U221" s="8"/>
    </row>
    <row r="222" spans="21:21" x14ac:dyDescent="0.2">
      <c r="U222" s="8"/>
    </row>
    <row r="223" spans="21:21" x14ac:dyDescent="0.2">
      <c r="U223" s="8"/>
    </row>
    <row r="224" spans="21:21" x14ac:dyDescent="0.2">
      <c r="U224" s="8"/>
    </row>
    <row r="225" spans="21:21" x14ac:dyDescent="0.2">
      <c r="U225" s="8"/>
    </row>
    <row r="226" spans="21:21" x14ac:dyDescent="0.2">
      <c r="U226" s="8"/>
    </row>
    <row r="227" spans="21:21" x14ac:dyDescent="0.2">
      <c r="U227" s="8"/>
    </row>
    <row r="228" spans="21:21" x14ac:dyDescent="0.2">
      <c r="U228" s="8"/>
    </row>
    <row r="229" spans="21:21" x14ac:dyDescent="0.2">
      <c r="U229" s="8"/>
    </row>
    <row r="230" spans="21:21" x14ac:dyDescent="0.2">
      <c r="U230" s="8"/>
    </row>
    <row r="231" spans="21:21" x14ac:dyDescent="0.2">
      <c r="U231" s="8"/>
    </row>
    <row r="232" spans="21:21" x14ac:dyDescent="0.2">
      <c r="U232" s="8"/>
    </row>
    <row r="233" spans="21:21" x14ac:dyDescent="0.2">
      <c r="U233" s="8"/>
    </row>
    <row r="234" spans="21:21" x14ac:dyDescent="0.2">
      <c r="U234" s="8"/>
    </row>
    <row r="235" spans="21:21" x14ac:dyDescent="0.2">
      <c r="U235" s="8"/>
    </row>
    <row r="236" spans="21:21" x14ac:dyDescent="0.2">
      <c r="U236" s="8"/>
    </row>
    <row r="237" spans="21:21" x14ac:dyDescent="0.2">
      <c r="U237" s="8"/>
    </row>
    <row r="238" spans="21:21" x14ac:dyDescent="0.2">
      <c r="U238" s="8"/>
    </row>
    <row r="239" spans="21:21" x14ac:dyDescent="0.2">
      <c r="U239" s="8"/>
    </row>
    <row r="240" spans="21:21" x14ac:dyDescent="0.2">
      <c r="U240" s="8"/>
    </row>
    <row r="241" spans="21:21" x14ac:dyDescent="0.2">
      <c r="U241" s="8"/>
    </row>
    <row r="242" spans="21:21" x14ac:dyDescent="0.2">
      <c r="U242" s="8"/>
    </row>
    <row r="243" spans="21:21" x14ac:dyDescent="0.2">
      <c r="U243" s="8"/>
    </row>
    <row r="244" spans="21:21" x14ac:dyDescent="0.2">
      <c r="U244" s="8"/>
    </row>
    <row r="245" spans="21:21" x14ac:dyDescent="0.2">
      <c r="U245" s="8"/>
    </row>
    <row r="246" spans="21:21" x14ac:dyDescent="0.2">
      <c r="U246" s="8"/>
    </row>
    <row r="247" spans="21:21" x14ac:dyDescent="0.2">
      <c r="U247" s="8"/>
    </row>
    <row r="248" spans="21:21" x14ac:dyDescent="0.2">
      <c r="U248" s="8"/>
    </row>
    <row r="249" spans="21:21" x14ac:dyDescent="0.2">
      <c r="U249" s="8"/>
    </row>
    <row r="250" spans="21:21" x14ac:dyDescent="0.2">
      <c r="U250" s="8"/>
    </row>
    <row r="251" spans="21:21" x14ac:dyDescent="0.2">
      <c r="U251" s="8"/>
    </row>
    <row r="252" spans="21:21" x14ac:dyDescent="0.2">
      <c r="U252" s="8"/>
    </row>
    <row r="253" spans="21:21" x14ac:dyDescent="0.2">
      <c r="U253" s="8"/>
    </row>
    <row r="254" spans="21:21" x14ac:dyDescent="0.2">
      <c r="U254" s="8"/>
    </row>
    <row r="255" spans="21:21" x14ac:dyDescent="0.2">
      <c r="U255" s="8"/>
    </row>
    <row r="256" spans="21:21" x14ac:dyDescent="0.2">
      <c r="U256" s="8"/>
    </row>
    <row r="257" spans="21:21" x14ac:dyDescent="0.2">
      <c r="U257" s="8"/>
    </row>
    <row r="258" spans="21:21" x14ac:dyDescent="0.2">
      <c r="U258" s="8"/>
    </row>
    <row r="259" spans="21:21" x14ac:dyDescent="0.2">
      <c r="U259" s="8"/>
    </row>
    <row r="260" spans="21:21" x14ac:dyDescent="0.2">
      <c r="U260" s="8"/>
    </row>
    <row r="261" spans="21:21" x14ac:dyDescent="0.2">
      <c r="U261" s="8"/>
    </row>
    <row r="262" spans="21:21" x14ac:dyDescent="0.2">
      <c r="U262" s="8"/>
    </row>
    <row r="263" spans="21:21" x14ac:dyDescent="0.2">
      <c r="U263" s="8"/>
    </row>
    <row r="264" spans="21:21" x14ac:dyDescent="0.2">
      <c r="U264" s="8"/>
    </row>
    <row r="265" spans="21:21" x14ac:dyDescent="0.2">
      <c r="U265" s="8"/>
    </row>
    <row r="266" spans="21:21" x14ac:dyDescent="0.2">
      <c r="U266" s="8"/>
    </row>
    <row r="267" spans="21:21" x14ac:dyDescent="0.2">
      <c r="U267" s="8"/>
    </row>
    <row r="268" spans="21:21" x14ac:dyDescent="0.2">
      <c r="U268" s="8"/>
    </row>
    <row r="269" spans="21:21" x14ac:dyDescent="0.2">
      <c r="U269" s="8"/>
    </row>
    <row r="270" spans="21:21" x14ac:dyDescent="0.2">
      <c r="U270" s="8"/>
    </row>
    <row r="271" spans="21:21" x14ac:dyDescent="0.2">
      <c r="U271" s="8"/>
    </row>
    <row r="272" spans="21:21" x14ac:dyDescent="0.2">
      <c r="U272" s="8"/>
    </row>
    <row r="273" spans="21:21" x14ac:dyDescent="0.2">
      <c r="U273" s="8"/>
    </row>
    <row r="274" spans="21:21" x14ac:dyDescent="0.2">
      <c r="U274" s="8"/>
    </row>
    <row r="275" spans="21:21" x14ac:dyDescent="0.2">
      <c r="U275" s="8"/>
    </row>
    <row r="276" spans="21:21" x14ac:dyDescent="0.2">
      <c r="U276" s="8"/>
    </row>
    <row r="277" spans="21:21" x14ac:dyDescent="0.2">
      <c r="U277" s="8"/>
    </row>
    <row r="278" spans="21:21" x14ac:dyDescent="0.2">
      <c r="U278" s="8"/>
    </row>
    <row r="279" spans="21:21" x14ac:dyDescent="0.2">
      <c r="U279" s="8"/>
    </row>
    <row r="280" spans="21:21" x14ac:dyDescent="0.2">
      <c r="U280" s="8"/>
    </row>
    <row r="281" spans="21:21" x14ac:dyDescent="0.2">
      <c r="U281" s="8"/>
    </row>
    <row r="282" spans="21:21" x14ac:dyDescent="0.2">
      <c r="U282" s="8"/>
    </row>
    <row r="283" spans="21:21" x14ac:dyDescent="0.2">
      <c r="U283" s="8"/>
    </row>
    <row r="284" spans="21:21" x14ac:dyDescent="0.2">
      <c r="U284" s="8"/>
    </row>
    <row r="285" spans="21:21" x14ac:dyDescent="0.2">
      <c r="U285" s="8"/>
    </row>
    <row r="286" spans="21:21" x14ac:dyDescent="0.2">
      <c r="U286" s="8"/>
    </row>
    <row r="287" spans="21:21" x14ac:dyDescent="0.2">
      <c r="U287" s="8"/>
    </row>
    <row r="288" spans="21:21" x14ac:dyDescent="0.2">
      <c r="U288" s="8"/>
    </row>
    <row r="289" spans="21:21" x14ac:dyDescent="0.2">
      <c r="U289" s="8"/>
    </row>
    <row r="290" spans="21:21" x14ac:dyDescent="0.2">
      <c r="U290" s="8"/>
    </row>
    <row r="291" spans="21:21" x14ac:dyDescent="0.2">
      <c r="U291" s="8"/>
    </row>
    <row r="292" spans="21:21" x14ac:dyDescent="0.2">
      <c r="U292" s="8"/>
    </row>
    <row r="293" spans="21:21" x14ac:dyDescent="0.2">
      <c r="U293" s="8"/>
    </row>
    <row r="294" spans="21:21" x14ac:dyDescent="0.2">
      <c r="U294" s="8"/>
    </row>
    <row r="295" spans="21:21" x14ac:dyDescent="0.2">
      <c r="U295" s="8"/>
    </row>
    <row r="296" spans="21:21" x14ac:dyDescent="0.2">
      <c r="U296" s="8"/>
    </row>
    <row r="297" spans="21:21" x14ac:dyDescent="0.2">
      <c r="U297" s="8"/>
    </row>
    <row r="298" spans="21:21" x14ac:dyDescent="0.2">
      <c r="U298" s="8"/>
    </row>
    <row r="299" spans="21:21" x14ac:dyDescent="0.2">
      <c r="U299" s="8"/>
    </row>
    <row r="300" spans="21:21" x14ac:dyDescent="0.2">
      <c r="U300" s="8"/>
    </row>
    <row r="301" spans="21:21" x14ac:dyDescent="0.2">
      <c r="U301" s="8"/>
    </row>
    <row r="302" spans="21:21" x14ac:dyDescent="0.2">
      <c r="U302" s="8"/>
    </row>
    <row r="303" spans="21:21" x14ac:dyDescent="0.2">
      <c r="U303" s="8"/>
    </row>
    <row r="304" spans="21:21" x14ac:dyDescent="0.2">
      <c r="U304" s="8"/>
    </row>
    <row r="305" spans="21:21" x14ac:dyDescent="0.2">
      <c r="U305" s="8"/>
    </row>
    <row r="306" spans="21:21" x14ac:dyDescent="0.2">
      <c r="U306" s="8"/>
    </row>
    <row r="307" spans="21:21" x14ac:dyDescent="0.2">
      <c r="U307" s="8"/>
    </row>
    <row r="308" spans="21:21" x14ac:dyDescent="0.2">
      <c r="U308" s="8"/>
    </row>
    <row r="309" spans="21:21" x14ac:dyDescent="0.2">
      <c r="U309" s="8"/>
    </row>
    <row r="310" spans="21:21" x14ac:dyDescent="0.2">
      <c r="U310" s="8"/>
    </row>
    <row r="311" spans="21:21" x14ac:dyDescent="0.2">
      <c r="U311" s="8"/>
    </row>
    <row r="312" spans="21:21" x14ac:dyDescent="0.2">
      <c r="U312" s="8"/>
    </row>
    <row r="313" spans="21:21" x14ac:dyDescent="0.2">
      <c r="U313" s="8"/>
    </row>
    <row r="314" spans="21:21" x14ac:dyDescent="0.2">
      <c r="U314" s="8"/>
    </row>
    <row r="315" spans="21:21" x14ac:dyDescent="0.2">
      <c r="U315" s="8"/>
    </row>
    <row r="316" spans="21:21" x14ac:dyDescent="0.2">
      <c r="U316" s="8"/>
    </row>
    <row r="317" spans="21:21" x14ac:dyDescent="0.2">
      <c r="U317" s="8"/>
    </row>
    <row r="318" spans="21:21" x14ac:dyDescent="0.2">
      <c r="U318" s="8"/>
    </row>
    <row r="319" spans="21:21" x14ac:dyDescent="0.2">
      <c r="U319" s="8"/>
    </row>
    <row r="320" spans="21:21" x14ac:dyDescent="0.2">
      <c r="U320" s="8"/>
    </row>
    <row r="321" spans="21:21" x14ac:dyDescent="0.2">
      <c r="U321" s="8"/>
    </row>
    <row r="322" spans="21:21" x14ac:dyDescent="0.2">
      <c r="U322" s="8"/>
    </row>
    <row r="323" spans="21:21" x14ac:dyDescent="0.2">
      <c r="U323" s="8"/>
    </row>
    <row r="324" spans="21:21" x14ac:dyDescent="0.2">
      <c r="U324" s="8"/>
    </row>
    <row r="325" spans="21:21" x14ac:dyDescent="0.2">
      <c r="U325" s="8"/>
    </row>
    <row r="326" spans="21:21" x14ac:dyDescent="0.2">
      <c r="U326" s="8"/>
    </row>
    <row r="327" spans="21:21" x14ac:dyDescent="0.2">
      <c r="U327" s="8"/>
    </row>
    <row r="328" spans="21:21" x14ac:dyDescent="0.2">
      <c r="U328" s="8"/>
    </row>
    <row r="329" spans="21:21" x14ac:dyDescent="0.2">
      <c r="U329" s="8"/>
    </row>
    <row r="330" spans="21:21" x14ac:dyDescent="0.2">
      <c r="U330" s="8"/>
    </row>
    <row r="331" spans="21:21" x14ac:dyDescent="0.2">
      <c r="U331" s="8"/>
    </row>
    <row r="332" spans="21:21" x14ac:dyDescent="0.2">
      <c r="U332" s="8"/>
    </row>
    <row r="333" spans="21:21" x14ac:dyDescent="0.2">
      <c r="U333" s="8"/>
    </row>
    <row r="334" spans="21:21" x14ac:dyDescent="0.2">
      <c r="U334" s="8"/>
    </row>
    <row r="335" spans="21:21" x14ac:dyDescent="0.2">
      <c r="U335" s="8"/>
    </row>
    <row r="336" spans="21:21" x14ac:dyDescent="0.2">
      <c r="U336" s="8"/>
    </row>
    <row r="337" spans="21:21" x14ac:dyDescent="0.2">
      <c r="U337" s="8"/>
    </row>
    <row r="338" spans="21:21" x14ac:dyDescent="0.2">
      <c r="U338" s="8"/>
    </row>
    <row r="339" spans="21:21" x14ac:dyDescent="0.2">
      <c r="U339" s="8"/>
    </row>
    <row r="340" spans="21:21" x14ac:dyDescent="0.2">
      <c r="U340" s="8"/>
    </row>
    <row r="341" spans="21:21" x14ac:dyDescent="0.2">
      <c r="U341" s="8"/>
    </row>
    <row r="342" spans="21:21" x14ac:dyDescent="0.2">
      <c r="U342" s="8"/>
    </row>
    <row r="343" spans="21:21" x14ac:dyDescent="0.2">
      <c r="U343" s="8"/>
    </row>
    <row r="344" spans="21:21" x14ac:dyDescent="0.2">
      <c r="U344" s="8"/>
    </row>
    <row r="345" spans="21:21" x14ac:dyDescent="0.2">
      <c r="U345" s="8"/>
    </row>
    <row r="346" spans="21:21" x14ac:dyDescent="0.2">
      <c r="U346" s="8"/>
    </row>
    <row r="347" spans="21:21" x14ac:dyDescent="0.2">
      <c r="U347" s="8"/>
    </row>
    <row r="348" spans="21:21" x14ac:dyDescent="0.2">
      <c r="U348" s="8"/>
    </row>
    <row r="349" spans="21:21" x14ac:dyDescent="0.2">
      <c r="U349" s="8"/>
    </row>
    <row r="350" spans="21:21" x14ac:dyDescent="0.2">
      <c r="U350" s="8"/>
    </row>
    <row r="351" spans="21:21" x14ac:dyDescent="0.2">
      <c r="U351" s="8"/>
    </row>
    <row r="352" spans="21:21" x14ac:dyDescent="0.2">
      <c r="U352" s="8"/>
    </row>
    <row r="353" spans="21:21" x14ac:dyDescent="0.2">
      <c r="U353" s="8"/>
    </row>
    <row r="354" spans="21:21" x14ac:dyDescent="0.2">
      <c r="U354" s="8"/>
    </row>
    <row r="355" spans="21:21" x14ac:dyDescent="0.2">
      <c r="U355" s="8"/>
    </row>
    <row r="356" spans="21:21" x14ac:dyDescent="0.2">
      <c r="U356" s="8"/>
    </row>
    <row r="357" spans="21:21" x14ac:dyDescent="0.2">
      <c r="U357" s="8"/>
    </row>
    <row r="358" spans="21:21" x14ac:dyDescent="0.2">
      <c r="U358" s="8"/>
    </row>
    <row r="359" spans="21:21" x14ac:dyDescent="0.2">
      <c r="U359" s="8"/>
    </row>
    <row r="360" spans="21:21" x14ac:dyDescent="0.2">
      <c r="U360" s="8"/>
    </row>
    <row r="361" spans="21:21" x14ac:dyDescent="0.2">
      <c r="U361" s="8"/>
    </row>
    <row r="362" spans="21:21" x14ac:dyDescent="0.2">
      <c r="U362" s="8"/>
    </row>
    <row r="363" spans="21:21" x14ac:dyDescent="0.2">
      <c r="U363" s="8"/>
    </row>
    <row r="364" spans="21:21" x14ac:dyDescent="0.2">
      <c r="U364" s="8"/>
    </row>
    <row r="365" spans="21:21" x14ac:dyDescent="0.2">
      <c r="U365" s="8"/>
    </row>
    <row r="366" spans="21:21" x14ac:dyDescent="0.2">
      <c r="U366" s="8"/>
    </row>
    <row r="367" spans="21:21" x14ac:dyDescent="0.2">
      <c r="U367" s="8"/>
    </row>
    <row r="368" spans="21:21" x14ac:dyDescent="0.2">
      <c r="U368" s="8"/>
    </row>
    <row r="369" spans="21:21" x14ac:dyDescent="0.2">
      <c r="U369" s="8"/>
    </row>
    <row r="370" spans="21:21" x14ac:dyDescent="0.2">
      <c r="U370" s="8"/>
    </row>
    <row r="371" spans="21:21" x14ac:dyDescent="0.2">
      <c r="U371" s="8"/>
    </row>
    <row r="372" spans="21:21" x14ac:dyDescent="0.2">
      <c r="U372" s="8"/>
    </row>
    <row r="373" spans="21:21" x14ac:dyDescent="0.2">
      <c r="U373" s="8"/>
    </row>
    <row r="374" spans="21:21" x14ac:dyDescent="0.2">
      <c r="U374" s="8"/>
    </row>
    <row r="375" spans="21:21" x14ac:dyDescent="0.2">
      <c r="U375" s="8"/>
    </row>
    <row r="376" spans="21:21" x14ac:dyDescent="0.2">
      <c r="U376" s="8"/>
    </row>
    <row r="377" spans="21:21" x14ac:dyDescent="0.2">
      <c r="U377" s="8"/>
    </row>
    <row r="378" spans="21:21" x14ac:dyDescent="0.2">
      <c r="U378" s="8"/>
    </row>
    <row r="379" spans="21:21" x14ac:dyDescent="0.2">
      <c r="U379" s="8"/>
    </row>
    <row r="380" spans="21:21" x14ac:dyDescent="0.2">
      <c r="U380" s="8"/>
    </row>
    <row r="381" spans="21:21" x14ac:dyDescent="0.2">
      <c r="U381" s="8"/>
    </row>
    <row r="382" spans="21:21" x14ac:dyDescent="0.2">
      <c r="U382" s="8"/>
    </row>
    <row r="383" spans="21:21" x14ac:dyDescent="0.2">
      <c r="U383" s="8"/>
    </row>
    <row r="384" spans="21:21" x14ac:dyDescent="0.2">
      <c r="U384" s="8"/>
    </row>
    <row r="385" spans="21:21" x14ac:dyDescent="0.2">
      <c r="U385" s="8"/>
    </row>
    <row r="386" spans="21:21" x14ac:dyDescent="0.2">
      <c r="U386" s="8"/>
    </row>
    <row r="387" spans="21:21" x14ac:dyDescent="0.2">
      <c r="U387" s="8"/>
    </row>
    <row r="388" spans="21:21" x14ac:dyDescent="0.2">
      <c r="U388" s="8"/>
    </row>
    <row r="389" spans="21:21" x14ac:dyDescent="0.2">
      <c r="U389" s="8"/>
    </row>
    <row r="390" spans="21:21" x14ac:dyDescent="0.2">
      <c r="U390" s="8"/>
    </row>
    <row r="391" spans="21:21" x14ac:dyDescent="0.2">
      <c r="U391" s="8"/>
    </row>
    <row r="392" spans="21:21" x14ac:dyDescent="0.2">
      <c r="U392" s="8"/>
    </row>
    <row r="393" spans="21:21" x14ac:dyDescent="0.2">
      <c r="U393" s="8"/>
    </row>
    <row r="394" spans="21:21" x14ac:dyDescent="0.2">
      <c r="U394" s="8"/>
    </row>
    <row r="395" spans="21:21" x14ac:dyDescent="0.2">
      <c r="U395" s="8"/>
    </row>
    <row r="396" spans="21:21" x14ac:dyDescent="0.2">
      <c r="U396" s="8"/>
    </row>
    <row r="397" spans="21:21" x14ac:dyDescent="0.2">
      <c r="U397" s="8"/>
    </row>
    <row r="398" spans="21:21" x14ac:dyDescent="0.2">
      <c r="U398" s="8"/>
    </row>
    <row r="399" spans="21:21" x14ac:dyDescent="0.2">
      <c r="U399" s="8"/>
    </row>
    <row r="400" spans="21:21" x14ac:dyDescent="0.2">
      <c r="U400" s="8"/>
    </row>
    <row r="401" spans="21:21" x14ac:dyDescent="0.2">
      <c r="U401" s="8"/>
    </row>
    <row r="402" spans="21:21" x14ac:dyDescent="0.2">
      <c r="U402" s="8"/>
    </row>
    <row r="403" spans="21:21" x14ac:dyDescent="0.2">
      <c r="U403" s="8"/>
    </row>
    <row r="404" spans="21:21" x14ac:dyDescent="0.2">
      <c r="U404" s="8"/>
    </row>
    <row r="405" spans="21:21" x14ac:dyDescent="0.2">
      <c r="U405" s="8"/>
    </row>
    <row r="406" spans="21:21" x14ac:dyDescent="0.2">
      <c r="U406" s="8"/>
    </row>
    <row r="407" spans="21:21" x14ac:dyDescent="0.2">
      <c r="U407" s="8"/>
    </row>
    <row r="408" spans="21:21" x14ac:dyDescent="0.2">
      <c r="U408" s="8"/>
    </row>
    <row r="409" spans="21:21" x14ac:dyDescent="0.2">
      <c r="U409" s="8"/>
    </row>
    <row r="410" spans="21:21" x14ac:dyDescent="0.2">
      <c r="U410" s="8"/>
    </row>
    <row r="411" spans="21:21" x14ac:dyDescent="0.2">
      <c r="U411" s="8"/>
    </row>
    <row r="412" spans="21:21" x14ac:dyDescent="0.2">
      <c r="U412" s="8"/>
    </row>
    <row r="413" spans="21:21" x14ac:dyDescent="0.2">
      <c r="U413" s="8"/>
    </row>
    <row r="414" spans="21:21" x14ac:dyDescent="0.2">
      <c r="U414" s="8"/>
    </row>
    <row r="415" spans="21:21" x14ac:dyDescent="0.2">
      <c r="U415" s="8"/>
    </row>
    <row r="416" spans="21:21" x14ac:dyDescent="0.2">
      <c r="U416" s="8"/>
    </row>
    <row r="417" spans="21:21" x14ac:dyDescent="0.2">
      <c r="U417" s="8"/>
    </row>
    <row r="418" spans="21:21" x14ac:dyDescent="0.2">
      <c r="U418" s="8"/>
    </row>
    <row r="419" spans="21:21" x14ac:dyDescent="0.2">
      <c r="U419" s="8"/>
    </row>
    <row r="420" spans="21:21" x14ac:dyDescent="0.2">
      <c r="U420" s="8"/>
    </row>
    <row r="421" spans="21:21" x14ac:dyDescent="0.2">
      <c r="U421" s="8"/>
    </row>
    <row r="422" spans="21:21" x14ac:dyDescent="0.2">
      <c r="U422" s="8"/>
    </row>
    <row r="423" spans="21:21" x14ac:dyDescent="0.2">
      <c r="U423" s="8"/>
    </row>
    <row r="424" spans="21:21" x14ac:dyDescent="0.2">
      <c r="U424" s="8"/>
    </row>
    <row r="425" spans="21:21" x14ac:dyDescent="0.2">
      <c r="U425" s="8"/>
    </row>
    <row r="426" spans="21:21" x14ac:dyDescent="0.2">
      <c r="U426" s="8"/>
    </row>
    <row r="427" spans="21:21" x14ac:dyDescent="0.2">
      <c r="U427" s="8"/>
    </row>
    <row r="428" spans="21:21" x14ac:dyDescent="0.2">
      <c r="U428" s="8"/>
    </row>
    <row r="429" spans="21:21" x14ac:dyDescent="0.2">
      <c r="U429" s="8"/>
    </row>
    <row r="430" spans="21:21" x14ac:dyDescent="0.2">
      <c r="U430" s="8"/>
    </row>
    <row r="431" spans="21:21" x14ac:dyDescent="0.2">
      <c r="U431" s="8"/>
    </row>
    <row r="432" spans="21:21" x14ac:dyDescent="0.2">
      <c r="U432" s="8"/>
    </row>
    <row r="433" spans="21:21" x14ac:dyDescent="0.2">
      <c r="U433" s="8"/>
    </row>
    <row r="434" spans="21:21" x14ac:dyDescent="0.2">
      <c r="U434" s="8"/>
    </row>
    <row r="435" spans="21:21" x14ac:dyDescent="0.2">
      <c r="U435" s="8"/>
    </row>
    <row r="436" spans="21:21" x14ac:dyDescent="0.2">
      <c r="U436" s="8"/>
    </row>
    <row r="437" spans="21:21" x14ac:dyDescent="0.2">
      <c r="U437" s="8"/>
    </row>
    <row r="438" spans="21:21" x14ac:dyDescent="0.2">
      <c r="U438" s="8"/>
    </row>
    <row r="439" spans="21:21" x14ac:dyDescent="0.2">
      <c r="U439" s="8"/>
    </row>
    <row r="440" spans="21:21" x14ac:dyDescent="0.2">
      <c r="U440" s="8"/>
    </row>
    <row r="441" spans="21:21" x14ac:dyDescent="0.2">
      <c r="U441" s="8"/>
    </row>
    <row r="442" spans="21:21" x14ac:dyDescent="0.2">
      <c r="U442" s="8"/>
    </row>
    <row r="443" spans="21:21" x14ac:dyDescent="0.2">
      <c r="U443" s="8"/>
    </row>
    <row r="444" spans="21:21" x14ac:dyDescent="0.2">
      <c r="U444" s="8"/>
    </row>
    <row r="445" spans="21:21" x14ac:dyDescent="0.2">
      <c r="U445" s="8"/>
    </row>
    <row r="446" spans="21:21" x14ac:dyDescent="0.2">
      <c r="U446" s="8"/>
    </row>
    <row r="447" spans="21:21" x14ac:dyDescent="0.2">
      <c r="U447" s="8"/>
    </row>
    <row r="448" spans="21:21" x14ac:dyDescent="0.2">
      <c r="U448" s="8"/>
    </row>
    <row r="449" spans="21:21" x14ac:dyDescent="0.2">
      <c r="U449" s="8"/>
    </row>
    <row r="450" spans="21:21" x14ac:dyDescent="0.2">
      <c r="U450" s="8"/>
    </row>
    <row r="451" spans="21:21" x14ac:dyDescent="0.2">
      <c r="U451" s="8"/>
    </row>
    <row r="452" spans="21:21" x14ac:dyDescent="0.2">
      <c r="U452" s="8"/>
    </row>
    <row r="453" spans="21:21" x14ac:dyDescent="0.2">
      <c r="U453" s="8"/>
    </row>
    <row r="454" spans="21:21" x14ac:dyDescent="0.2">
      <c r="U454" s="8"/>
    </row>
    <row r="455" spans="21:21" x14ac:dyDescent="0.2">
      <c r="U455" s="8"/>
    </row>
    <row r="456" spans="21:21" x14ac:dyDescent="0.2">
      <c r="U456" s="8"/>
    </row>
    <row r="457" spans="21:21" x14ac:dyDescent="0.2">
      <c r="U457" s="8"/>
    </row>
    <row r="458" spans="21:21" x14ac:dyDescent="0.2">
      <c r="U458" s="8"/>
    </row>
    <row r="459" spans="21:21" x14ac:dyDescent="0.2">
      <c r="U459" s="8"/>
    </row>
    <row r="460" spans="21:21" x14ac:dyDescent="0.2">
      <c r="U460" s="8"/>
    </row>
    <row r="461" spans="21:21" x14ac:dyDescent="0.2">
      <c r="U461" s="8"/>
    </row>
    <row r="462" spans="21:21" x14ac:dyDescent="0.2">
      <c r="U462" s="8"/>
    </row>
    <row r="463" spans="21:21" x14ac:dyDescent="0.2">
      <c r="U463" s="8"/>
    </row>
    <row r="464" spans="21:21" x14ac:dyDescent="0.2">
      <c r="U464" s="8"/>
    </row>
    <row r="465" spans="21:21" x14ac:dyDescent="0.2">
      <c r="U465" s="8"/>
    </row>
    <row r="466" spans="21:21" x14ac:dyDescent="0.2">
      <c r="U466" s="8"/>
    </row>
    <row r="467" spans="21:21" x14ac:dyDescent="0.2">
      <c r="U467" s="8"/>
    </row>
    <row r="468" spans="21:21" x14ac:dyDescent="0.2">
      <c r="U468" s="8"/>
    </row>
    <row r="469" spans="21:21" x14ac:dyDescent="0.2">
      <c r="U469" s="8"/>
    </row>
    <row r="470" spans="21:21" x14ac:dyDescent="0.2">
      <c r="U470" s="8"/>
    </row>
    <row r="471" spans="21:21" x14ac:dyDescent="0.2">
      <c r="U471" s="8"/>
    </row>
    <row r="472" spans="21:21" x14ac:dyDescent="0.2">
      <c r="U472" s="8"/>
    </row>
    <row r="473" spans="21:21" x14ac:dyDescent="0.2">
      <c r="U473" s="8"/>
    </row>
    <row r="474" spans="21:21" x14ac:dyDescent="0.2">
      <c r="U474" s="8"/>
    </row>
    <row r="475" spans="21:21" x14ac:dyDescent="0.2">
      <c r="U475" s="8"/>
    </row>
    <row r="476" spans="21:21" x14ac:dyDescent="0.2">
      <c r="U476" s="8"/>
    </row>
    <row r="477" spans="21:21" x14ac:dyDescent="0.2">
      <c r="U477" s="8"/>
    </row>
    <row r="478" spans="21:21" x14ac:dyDescent="0.2">
      <c r="U478" s="8"/>
    </row>
    <row r="479" spans="21:21" x14ac:dyDescent="0.2">
      <c r="U479" s="8"/>
    </row>
    <row r="480" spans="21:21" x14ac:dyDescent="0.2">
      <c r="U480" s="8"/>
    </row>
    <row r="481" spans="21:21" x14ac:dyDescent="0.2">
      <c r="U481" s="8"/>
    </row>
    <row r="482" spans="21:21" x14ac:dyDescent="0.2">
      <c r="U482" s="8"/>
    </row>
    <row r="483" spans="21:21" x14ac:dyDescent="0.2">
      <c r="U483" s="8"/>
    </row>
    <row r="484" spans="21:21" x14ac:dyDescent="0.2">
      <c r="U484" s="8"/>
    </row>
    <row r="485" spans="21:21" x14ac:dyDescent="0.2">
      <c r="U485" s="8"/>
    </row>
    <row r="486" spans="21:21" x14ac:dyDescent="0.2">
      <c r="U486" s="8"/>
    </row>
    <row r="487" spans="21:21" x14ac:dyDescent="0.2">
      <c r="U487" s="8"/>
    </row>
    <row r="488" spans="21:21" x14ac:dyDescent="0.2">
      <c r="U488" s="8"/>
    </row>
    <row r="489" spans="21:21" x14ac:dyDescent="0.2">
      <c r="U489" s="8"/>
    </row>
    <row r="490" spans="21:21" x14ac:dyDescent="0.2">
      <c r="U490" s="8"/>
    </row>
    <row r="491" spans="21:21" x14ac:dyDescent="0.2">
      <c r="U491" s="8"/>
    </row>
    <row r="492" spans="21:21" x14ac:dyDescent="0.2">
      <c r="U492" s="8"/>
    </row>
    <row r="493" spans="21:21" x14ac:dyDescent="0.2">
      <c r="U493" s="8"/>
    </row>
    <row r="494" spans="21:21" x14ac:dyDescent="0.2">
      <c r="U494" s="8"/>
    </row>
    <row r="495" spans="21:21" x14ac:dyDescent="0.2">
      <c r="U495" s="8"/>
    </row>
    <row r="496" spans="21:21" x14ac:dyDescent="0.2">
      <c r="U496" s="8"/>
    </row>
    <row r="497" spans="21:21" x14ac:dyDescent="0.2">
      <c r="U497" s="8"/>
    </row>
    <row r="498" spans="21:21" x14ac:dyDescent="0.2">
      <c r="U498" s="8"/>
    </row>
    <row r="499" spans="21:21" x14ac:dyDescent="0.2">
      <c r="U499" s="8"/>
    </row>
    <row r="500" spans="21:21" x14ac:dyDescent="0.2">
      <c r="U500" s="8"/>
    </row>
    <row r="501" spans="21:21" x14ac:dyDescent="0.2">
      <c r="U501" s="8"/>
    </row>
    <row r="502" spans="21:21" x14ac:dyDescent="0.2">
      <c r="U502" s="8"/>
    </row>
    <row r="503" spans="21:21" x14ac:dyDescent="0.2">
      <c r="U503" s="8"/>
    </row>
    <row r="504" spans="21:21" x14ac:dyDescent="0.2">
      <c r="U504" s="8"/>
    </row>
    <row r="505" spans="21:21" x14ac:dyDescent="0.2">
      <c r="U505" s="8"/>
    </row>
    <row r="506" spans="21:21" x14ac:dyDescent="0.2">
      <c r="U506" s="8"/>
    </row>
    <row r="507" spans="21:21" x14ac:dyDescent="0.2">
      <c r="U507" s="8"/>
    </row>
    <row r="508" spans="21:21" x14ac:dyDescent="0.2">
      <c r="U508" s="8"/>
    </row>
    <row r="509" spans="21:21" x14ac:dyDescent="0.2">
      <c r="U509" s="8"/>
    </row>
    <row r="510" spans="21:21" x14ac:dyDescent="0.2">
      <c r="U510" s="8"/>
    </row>
    <row r="511" spans="21:21" x14ac:dyDescent="0.2">
      <c r="U511" s="8"/>
    </row>
    <row r="512" spans="21:21" x14ac:dyDescent="0.2">
      <c r="U512" s="8"/>
    </row>
    <row r="513" spans="21:21" x14ac:dyDescent="0.2">
      <c r="U513" s="8"/>
    </row>
    <row r="514" spans="21:21" x14ac:dyDescent="0.2">
      <c r="U514" s="8"/>
    </row>
    <row r="515" spans="21:21" x14ac:dyDescent="0.2">
      <c r="U515" s="8"/>
    </row>
    <row r="516" spans="21:21" x14ac:dyDescent="0.2">
      <c r="U516" s="8"/>
    </row>
    <row r="517" spans="21:21" x14ac:dyDescent="0.2">
      <c r="U517" s="8"/>
    </row>
    <row r="518" spans="21:21" x14ac:dyDescent="0.2">
      <c r="U518" s="8"/>
    </row>
    <row r="519" spans="21:21" x14ac:dyDescent="0.2">
      <c r="U519" s="8"/>
    </row>
    <row r="520" spans="21:21" x14ac:dyDescent="0.2">
      <c r="U520" s="8"/>
    </row>
    <row r="521" spans="21:21" x14ac:dyDescent="0.2">
      <c r="U521" s="8"/>
    </row>
    <row r="522" spans="21:21" x14ac:dyDescent="0.2">
      <c r="U522" s="8"/>
    </row>
    <row r="523" spans="21:21" x14ac:dyDescent="0.2">
      <c r="U523" s="8"/>
    </row>
    <row r="524" spans="21:21" x14ac:dyDescent="0.2">
      <c r="U524" s="8"/>
    </row>
    <row r="525" spans="21:21" x14ac:dyDescent="0.2">
      <c r="U525" s="8"/>
    </row>
    <row r="526" spans="21:21" x14ac:dyDescent="0.2">
      <c r="U526" s="8"/>
    </row>
    <row r="527" spans="21:21" x14ac:dyDescent="0.2">
      <c r="U527" s="8"/>
    </row>
    <row r="528" spans="21:21" x14ac:dyDescent="0.2">
      <c r="U528" s="8"/>
    </row>
    <row r="529" spans="21:21" x14ac:dyDescent="0.2">
      <c r="U529" s="8"/>
    </row>
    <row r="530" spans="21:21" x14ac:dyDescent="0.2">
      <c r="U530" s="8"/>
    </row>
    <row r="531" spans="21:21" x14ac:dyDescent="0.2">
      <c r="U531" s="8"/>
    </row>
    <row r="532" spans="21:21" x14ac:dyDescent="0.2">
      <c r="U532" s="8"/>
    </row>
    <row r="533" spans="21:21" x14ac:dyDescent="0.2">
      <c r="U533" s="8"/>
    </row>
    <row r="534" spans="21:21" x14ac:dyDescent="0.2">
      <c r="U534" s="8"/>
    </row>
    <row r="535" spans="21:21" x14ac:dyDescent="0.2">
      <c r="U535" s="8"/>
    </row>
    <row r="536" spans="21:21" x14ac:dyDescent="0.2">
      <c r="U536" s="8"/>
    </row>
    <row r="537" spans="21:21" x14ac:dyDescent="0.2">
      <c r="U537" s="8"/>
    </row>
    <row r="538" spans="21:21" x14ac:dyDescent="0.2">
      <c r="U538" s="8"/>
    </row>
    <row r="539" spans="21:21" x14ac:dyDescent="0.2">
      <c r="U539" s="8"/>
    </row>
    <row r="540" spans="21:21" x14ac:dyDescent="0.2">
      <c r="U540" s="8"/>
    </row>
    <row r="541" spans="21:21" x14ac:dyDescent="0.2">
      <c r="U541" s="8"/>
    </row>
    <row r="542" spans="21:21" x14ac:dyDescent="0.2">
      <c r="U542" s="8"/>
    </row>
    <row r="543" spans="21:21" x14ac:dyDescent="0.2">
      <c r="U543" s="8"/>
    </row>
    <row r="544" spans="21:21" x14ac:dyDescent="0.2">
      <c r="U544" s="8"/>
    </row>
    <row r="545" spans="21:21" x14ac:dyDescent="0.2">
      <c r="U545" s="8"/>
    </row>
    <row r="546" spans="21:21" x14ac:dyDescent="0.2">
      <c r="U546" s="8"/>
    </row>
    <row r="547" spans="21:21" x14ac:dyDescent="0.2">
      <c r="U547" s="8"/>
    </row>
    <row r="548" spans="21:21" x14ac:dyDescent="0.2">
      <c r="U548" s="8"/>
    </row>
    <row r="549" spans="21:21" x14ac:dyDescent="0.2">
      <c r="U549" s="8"/>
    </row>
    <row r="550" spans="21:21" x14ac:dyDescent="0.2">
      <c r="U550" s="8"/>
    </row>
    <row r="551" spans="21:21" x14ac:dyDescent="0.2">
      <c r="U551" s="8"/>
    </row>
    <row r="552" spans="21:21" x14ac:dyDescent="0.2">
      <c r="U552" s="8"/>
    </row>
    <row r="553" spans="21:21" x14ac:dyDescent="0.2">
      <c r="U553" s="8"/>
    </row>
    <row r="554" spans="21:21" x14ac:dyDescent="0.2">
      <c r="U554" s="8"/>
    </row>
    <row r="555" spans="21:21" x14ac:dyDescent="0.2">
      <c r="U555" s="8"/>
    </row>
    <row r="556" spans="21:21" x14ac:dyDescent="0.2">
      <c r="U556" s="8"/>
    </row>
    <row r="557" spans="21:21" x14ac:dyDescent="0.2">
      <c r="U557" s="8"/>
    </row>
    <row r="558" spans="21:21" x14ac:dyDescent="0.2">
      <c r="U558" s="8"/>
    </row>
    <row r="559" spans="21:21" x14ac:dyDescent="0.2">
      <c r="U559" s="8"/>
    </row>
    <row r="560" spans="21:21" x14ac:dyDescent="0.2">
      <c r="U560" s="8"/>
    </row>
    <row r="561" spans="21:21" x14ac:dyDescent="0.2">
      <c r="U561" s="8"/>
    </row>
    <row r="562" spans="21:21" x14ac:dyDescent="0.2">
      <c r="U562" s="8"/>
    </row>
    <row r="563" spans="21:21" x14ac:dyDescent="0.2">
      <c r="U563" s="8"/>
    </row>
    <row r="564" spans="21:21" x14ac:dyDescent="0.2">
      <c r="U564" s="8"/>
    </row>
    <row r="565" spans="21:21" x14ac:dyDescent="0.2">
      <c r="U565" s="8"/>
    </row>
    <row r="566" spans="21:21" x14ac:dyDescent="0.2">
      <c r="U566" s="8"/>
    </row>
    <row r="567" spans="21:21" x14ac:dyDescent="0.2">
      <c r="U567" s="8"/>
    </row>
    <row r="568" spans="21:21" x14ac:dyDescent="0.2">
      <c r="U568" s="8"/>
    </row>
    <row r="569" spans="21:21" x14ac:dyDescent="0.2">
      <c r="U569" s="8"/>
    </row>
    <row r="570" spans="21:21" x14ac:dyDescent="0.2">
      <c r="U570" s="8"/>
    </row>
    <row r="571" spans="21:21" x14ac:dyDescent="0.2">
      <c r="U571" s="8"/>
    </row>
    <row r="572" spans="21:21" x14ac:dyDescent="0.2">
      <c r="U572" s="8"/>
    </row>
    <row r="573" spans="21:21" x14ac:dyDescent="0.2">
      <c r="U573" s="8"/>
    </row>
    <row r="574" spans="21:21" x14ac:dyDescent="0.2">
      <c r="U574" s="8"/>
    </row>
    <row r="575" spans="21:21" x14ac:dyDescent="0.2">
      <c r="U575" s="8"/>
    </row>
    <row r="576" spans="21:21" x14ac:dyDescent="0.2">
      <c r="U576" s="8"/>
    </row>
    <row r="577" spans="21:21" x14ac:dyDescent="0.2">
      <c r="U577" s="8"/>
    </row>
    <row r="578" spans="21:21" x14ac:dyDescent="0.2">
      <c r="U578" s="8"/>
    </row>
    <row r="579" spans="21:21" x14ac:dyDescent="0.2">
      <c r="U579" s="8"/>
    </row>
    <row r="580" spans="21:21" x14ac:dyDescent="0.2">
      <c r="U580" s="8"/>
    </row>
    <row r="581" spans="21:21" x14ac:dyDescent="0.2">
      <c r="U581" s="8"/>
    </row>
    <row r="582" spans="21:21" x14ac:dyDescent="0.2">
      <c r="U582" s="8"/>
    </row>
    <row r="583" spans="21:21" x14ac:dyDescent="0.2">
      <c r="U583" s="8"/>
    </row>
    <row r="584" spans="21:21" x14ac:dyDescent="0.2">
      <c r="U584" s="8"/>
    </row>
    <row r="585" spans="21:21" x14ac:dyDescent="0.2">
      <c r="U585" s="8"/>
    </row>
    <row r="586" spans="21:21" x14ac:dyDescent="0.2">
      <c r="U586" s="8"/>
    </row>
    <row r="587" spans="21:21" x14ac:dyDescent="0.2">
      <c r="U587" s="8"/>
    </row>
    <row r="588" spans="21:21" x14ac:dyDescent="0.2">
      <c r="U588" s="8"/>
    </row>
    <row r="589" spans="21:21" x14ac:dyDescent="0.2">
      <c r="U589" s="8"/>
    </row>
    <row r="590" spans="21:21" x14ac:dyDescent="0.2">
      <c r="U590" s="8"/>
    </row>
    <row r="591" spans="21:21" x14ac:dyDescent="0.2">
      <c r="U591" s="8"/>
    </row>
    <row r="592" spans="21:21" x14ac:dyDescent="0.2">
      <c r="U592" s="8"/>
    </row>
    <row r="593" spans="21:21" x14ac:dyDescent="0.2">
      <c r="U593" s="8"/>
    </row>
    <row r="594" spans="21:21" x14ac:dyDescent="0.2">
      <c r="U594" s="8"/>
    </row>
    <row r="595" spans="21:21" x14ac:dyDescent="0.2">
      <c r="U595" s="8"/>
    </row>
    <row r="596" spans="21:21" x14ac:dyDescent="0.2">
      <c r="U596" s="8"/>
    </row>
    <row r="597" spans="21:21" x14ac:dyDescent="0.2">
      <c r="U597" s="8"/>
    </row>
    <row r="598" spans="21:21" x14ac:dyDescent="0.2">
      <c r="U598" s="8"/>
    </row>
    <row r="599" spans="21:21" x14ac:dyDescent="0.2">
      <c r="U599" s="8"/>
    </row>
    <row r="600" spans="21:21" x14ac:dyDescent="0.2">
      <c r="U600" s="8"/>
    </row>
    <row r="601" spans="21:21" x14ac:dyDescent="0.2">
      <c r="U601" s="8"/>
    </row>
    <row r="602" spans="21:21" x14ac:dyDescent="0.2">
      <c r="U602" s="8"/>
    </row>
    <row r="603" spans="21:21" x14ac:dyDescent="0.2">
      <c r="U603" s="8"/>
    </row>
    <row r="604" spans="21:21" x14ac:dyDescent="0.2">
      <c r="U604" s="8"/>
    </row>
    <row r="605" spans="21:21" x14ac:dyDescent="0.2">
      <c r="U605" s="8"/>
    </row>
    <row r="606" spans="21:21" x14ac:dyDescent="0.2">
      <c r="U606" s="8"/>
    </row>
    <row r="607" spans="21:21" x14ac:dyDescent="0.2">
      <c r="U607" s="8"/>
    </row>
    <row r="608" spans="21:21" x14ac:dyDescent="0.2">
      <c r="U608" s="8"/>
    </row>
    <row r="609" spans="21:21" x14ac:dyDescent="0.2">
      <c r="U609" s="8"/>
    </row>
    <row r="610" spans="21:21" x14ac:dyDescent="0.2">
      <c r="U610" s="8"/>
    </row>
    <row r="611" spans="21:21" x14ac:dyDescent="0.2">
      <c r="U611" s="8"/>
    </row>
    <row r="612" spans="21:21" x14ac:dyDescent="0.2">
      <c r="U612" s="8"/>
    </row>
    <row r="613" spans="21:21" x14ac:dyDescent="0.2">
      <c r="U613" s="8"/>
    </row>
    <row r="614" spans="21:21" x14ac:dyDescent="0.2">
      <c r="U614" s="8"/>
    </row>
    <row r="615" spans="21:21" x14ac:dyDescent="0.2">
      <c r="U615" s="8"/>
    </row>
    <row r="616" spans="21:21" x14ac:dyDescent="0.2">
      <c r="U616" s="8"/>
    </row>
    <row r="617" spans="21:21" x14ac:dyDescent="0.2">
      <c r="U617" s="8"/>
    </row>
    <row r="618" spans="21:21" x14ac:dyDescent="0.2">
      <c r="U618" s="8"/>
    </row>
    <row r="619" spans="21:21" x14ac:dyDescent="0.2">
      <c r="U619" s="8"/>
    </row>
    <row r="620" spans="21:21" x14ac:dyDescent="0.2">
      <c r="U620" s="8"/>
    </row>
    <row r="621" spans="21:21" x14ac:dyDescent="0.2">
      <c r="U621" s="8"/>
    </row>
    <row r="622" spans="21:21" x14ac:dyDescent="0.2">
      <c r="U622" s="8"/>
    </row>
    <row r="623" spans="21:21" x14ac:dyDescent="0.2">
      <c r="U623" s="8"/>
    </row>
    <row r="624" spans="21:21" x14ac:dyDescent="0.2">
      <c r="U624" s="8"/>
    </row>
    <row r="625" spans="21:21" x14ac:dyDescent="0.2">
      <c r="U625" s="8"/>
    </row>
    <row r="626" spans="21:21" x14ac:dyDescent="0.2">
      <c r="U626" s="8"/>
    </row>
    <row r="627" spans="21:21" x14ac:dyDescent="0.2">
      <c r="U627" s="8"/>
    </row>
    <row r="628" spans="21:21" x14ac:dyDescent="0.2">
      <c r="U628" s="8"/>
    </row>
    <row r="629" spans="21:21" x14ac:dyDescent="0.2">
      <c r="U629" s="8"/>
    </row>
    <row r="630" spans="21:21" x14ac:dyDescent="0.2">
      <c r="U630" s="8"/>
    </row>
    <row r="631" spans="21:21" x14ac:dyDescent="0.2">
      <c r="U631" s="8"/>
    </row>
    <row r="632" spans="21:21" x14ac:dyDescent="0.2">
      <c r="U632" s="8"/>
    </row>
    <row r="633" spans="21:21" x14ac:dyDescent="0.2">
      <c r="U633" s="8"/>
    </row>
    <row r="634" spans="21:21" x14ac:dyDescent="0.2">
      <c r="U634" s="8"/>
    </row>
    <row r="635" spans="21:21" x14ac:dyDescent="0.2">
      <c r="U635" s="8"/>
    </row>
    <row r="636" spans="21:21" x14ac:dyDescent="0.2">
      <c r="U636" s="8"/>
    </row>
    <row r="637" spans="21:21" x14ac:dyDescent="0.2">
      <c r="U637" s="8"/>
    </row>
    <row r="638" spans="21:21" x14ac:dyDescent="0.2">
      <c r="U638" s="8"/>
    </row>
    <row r="639" spans="21:21" x14ac:dyDescent="0.2">
      <c r="U639" s="8"/>
    </row>
    <row r="640" spans="21:21" x14ac:dyDescent="0.2">
      <c r="U640" s="8"/>
    </row>
    <row r="641" spans="21:21" x14ac:dyDescent="0.2">
      <c r="U641" s="8"/>
    </row>
    <row r="642" spans="21:21" x14ac:dyDescent="0.2">
      <c r="U642" s="8"/>
    </row>
    <row r="643" spans="21:21" x14ac:dyDescent="0.2">
      <c r="U643" s="8"/>
    </row>
    <row r="644" spans="21:21" x14ac:dyDescent="0.2">
      <c r="U644" s="8"/>
    </row>
    <row r="645" spans="21:21" x14ac:dyDescent="0.2">
      <c r="U645" s="8"/>
    </row>
    <row r="646" spans="21:21" x14ac:dyDescent="0.2">
      <c r="U646" s="8"/>
    </row>
    <row r="647" spans="21:21" x14ac:dyDescent="0.2">
      <c r="U647" s="8"/>
    </row>
    <row r="648" spans="21:21" x14ac:dyDescent="0.2">
      <c r="U648" s="8"/>
    </row>
    <row r="649" spans="21:21" x14ac:dyDescent="0.2">
      <c r="U649" s="8"/>
    </row>
    <row r="650" spans="21:21" x14ac:dyDescent="0.2">
      <c r="U650" s="8"/>
    </row>
    <row r="651" spans="21:21" x14ac:dyDescent="0.2">
      <c r="U651" s="8"/>
    </row>
    <row r="652" spans="21:21" x14ac:dyDescent="0.2">
      <c r="U652" s="8"/>
    </row>
    <row r="653" spans="21:21" x14ac:dyDescent="0.2">
      <c r="U653" s="8"/>
    </row>
    <row r="654" spans="21:21" x14ac:dyDescent="0.2">
      <c r="U654" s="8"/>
    </row>
    <row r="655" spans="21:21" x14ac:dyDescent="0.2">
      <c r="U655" s="8"/>
    </row>
    <row r="656" spans="21:21" x14ac:dyDescent="0.2">
      <c r="U656" s="8"/>
    </row>
    <row r="657" spans="21:21" x14ac:dyDescent="0.2">
      <c r="U657" s="8"/>
    </row>
    <row r="658" spans="21:21" x14ac:dyDescent="0.2">
      <c r="U658" s="8"/>
    </row>
    <row r="659" spans="21:21" x14ac:dyDescent="0.2">
      <c r="U659" s="8"/>
    </row>
    <row r="660" spans="21:21" x14ac:dyDescent="0.2">
      <c r="U660" s="8"/>
    </row>
    <row r="661" spans="21:21" x14ac:dyDescent="0.2">
      <c r="U661" s="8"/>
    </row>
    <row r="662" spans="21:21" x14ac:dyDescent="0.2">
      <c r="U662" s="8"/>
    </row>
    <row r="663" spans="21:21" x14ac:dyDescent="0.2">
      <c r="U663" s="8"/>
    </row>
    <row r="664" spans="21:21" x14ac:dyDescent="0.2">
      <c r="U664" s="8"/>
    </row>
    <row r="665" spans="21:21" x14ac:dyDescent="0.2">
      <c r="U665" s="8"/>
    </row>
    <row r="666" spans="21:21" x14ac:dyDescent="0.2">
      <c r="U666" s="8"/>
    </row>
    <row r="667" spans="21:21" x14ac:dyDescent="0.2">
      <c r="U667" s="8"/>
    </row>
    <row r="668" spans="21:21" x14ac:dyDescent="0.2">
      <c r="U668" s="8"/>
    </row>
    <row r="669" spans="21:21" x14ac:dyDescent="0.2">
      <c r="U669" s="8"/>
    </row>
    <row r="670" spans="21:21" x14ac:dyDescent="0.2">
      <c r="U670" s="8"/>
    </row>
    <row r="671" spans="21:21" x14ac:dyDescent="0.2">
      <c r="U671" s="8"/>
    </row>
    <row r="672" spans="21:21" x14ac:dyDescent="0.2">
      <c r="U672" s="8"/>
    </row>
    <row r="673" spans="21:21" x14ac:dyDescent="0.2">
      <c r="U673" s="8"/>
    </row>
    <row r="674" spans="21:21" x14ac:dyDescent="0.2">
      <c r="U674" s="8"/>
    </row>
    <row r="675" spans="21:21" x14ac:dyDescent="0.2">
      <c r="U675" s="8"/>
    </row>
    <row r="676" spans="21:21" x14ac:dyDescent="0.2">
      <c r="U676" s="8"/>
    </row>
    <row r="677" spans="21:21" x14ac:dyDescent="0.2">
      <c r="U677" s="8"/>
    </row>
    <row r="678" spans="21:21" x14ac:dyDescent="0.2">
      <c r="U678" s="8"/>
    </row>
    <row r="679" spans="21:21" x14ac:dyDescent="0.2">
      <c r="U679" s="8"/>
    </row>
    <row r="680" spans="21:21" x14ac:dyDescent="0.2">
      <c r="U680" s="8"/>
    </row>
    <row r="681" spans="21:21" x14ac:dyDescent="0.2">
      <c r="U681" s="8"/>
    </row>
    <row r="682" spans="21:21" x14ac:dyDescent="0.2">
      <c r="U682" s="8"/>
    </row>
    <row r="683" spans="21:21" x14ac:dyDescent="0.2">
      <c r="U683" s="8"/>
    </row>
    <row r="684" spans="21:21" x14ac:dyDescent="0.2">
      <c r="U684" s="8"/>
    </row>
    <row r="685" spans="21:21" x14ac:dyDescent="0.2">
      <c r="U685" s="8"/>
    </row>
    <row r="686" spans="21:21" x14ac:dyDescent="0.2">
      <c r="U686" s="8"/>
    </row>
    <row r="687" spans="21:21" x14ac:dyDescent="0.2">
      <c r="U687" s="8"/>
    </row>
    <row r="688" spans="21:21" x14ac:dyDescent="0.2">
      <c r="U688" s="8"/>
    </row>
    <row r="689" spans="21:21" x14ac:dyDescent="0.2">
      <c r="U689" s="8"/>
    </row>
    <row r="690" spans="21:21" x14ac:dyDescent="0.2">
      <c r="U690" s="8"/>
    </row>
    <row r="691" spans="21:21" x14ac:dyDescent="0.2">
      <c r="U691" s="8"/>
    </row>
    <row r="692" spans="21:21" x14ac:dyDescent="0.2">
      <c r="U692" s="8"/>
    </row>
    <row r="693" spans="21:21" x14ac:dyDescent="0.2">
      <c r="U693" s="8"/>
    </row>
    <row r="694" spans="21:21" x14ac:dyDescent="0.2">
      <c r="U694" s="8"/>
    </row>
    <row r="695" spans="21:21" x14ac:dyDescent="0.2">
      <c r="U695" s="8"/>
    </row>
    <row r="696" spans="21:21" x14ac:dyDescent="0.2">
      <c r="U696" s="8"/>
    </row>
    <row r="697" spans="21:21" x14ac:dyDescent="0.2">
      <c r="U697" s="8"/>
    </row>
    <row r="698" spans="21:21" x14ac:dyDescent="0.2">
      <c r="U698" s="8"/>
    </row>
    <row r="699" spans="21:21" x14ac:dyDescent="0.2">
      <c r="U699" s="8"/>
    </row>
    <row r="700" spans="21:21" x14ac:dyDescent="0.2">
      <c r="U700" s="8"/>
    </row>
    <row r="701" spans="21:21" x14ac:dyDescent="0.2">
      <c r="U701" s="8"/>
    </row>
    <row r="702" spans="21:21" x14ac:dyDescent="0.2">
      <c r="U702" s="8"/>
    </row>
    <row r="703" spans="21:21" x14ac:dyDescent="0.2">
      <c r="U703" s="8"/>
    </row>
    <row r="704" spans="21:21" x14ac:dyDescent="0.2">
      <c r="U704" s="8"/>
    </row>
    <row r="705" spans="21:21" x14ac:dyDescent="0.2">
      <c r="U705" s="8"/>
    </row>
    <row r="706" spans="21:21" x14ac:dyDescent="0.2">
      <c r="U706" s="8"/>
    </row>
    <row r="707" spans="21:21" x14ac:dyDescent="0.2">
      <c r="U707" s="8"/>
    </row>
    <row r="708" spans="21:21" x14ac:dyDescent="0.2">
      <c r="U708" s="8"/>
    </row>
    <row r="709" spans="21:21" x14ac:dyDescent="0.2">
      <c r="U709" s="8"/>
    </row>
    <row r="710" spans="21:21" x14ac:dyDescent="0.2">
      <c r="U710" s="8"/>
    </row>
    <row r="711" spans="21:21" x14ac:dyDescent="0.2">
      <c r="U711" s="8"/>
    </row>
    <row r="712" spans="21:21" x14ac:dyDescent="0.2">
      <c r="U712" s="8"/>
    </row>
    <row r="713" spans="21:21" x14ac:dyDescent="0.2">
      <c r="U713" s="8"/>
    </row>
    <row r="714" spans="21:21" x14ac:dyDescent="0.2">
      <c r="U714" s="8"/>
    </row>
    <row r="715" spans="21:21" x14ac:dyDescent="0.2">
      <c r="U715" s="8"/>
    </row>
    <row r="716" spans="21:21" x14ac:dyDescent="0.2">
      <c r="U716" s="8"/>
    </row>
    <row r="717" spans="21:21" x14ac:dyDescent="0.2">
      <c r="U717" s="8"/>
    </row>
    <row r="718" spans="21:21" x14ac:dyDescent="0.2">
      <c r="U718" s="8"/>
    </row>
    <row r="719" spans="21:21" x14ac:dyDescent="0.2">
      <c r="U719" s="8"/>
    </row>
    <row r="720" spans="21:21" x14ac:dyDescent="0.2">
      <c r="U720" s="8"/>
    </row>
    <row r="721" spans="21:21" x14ac:dyDescent="0.2">
      <c r="U721" s="8"/>
    </row>
    <row r="722" spans="21:21" x14ac:dyDescent="0.2">
      <c r="U722" s="8"/>
    </row>
    <row r="723" spans="21:21" x14ac:dyDescent="0.2">
      <c r="U723" s="8"/>
    </row>
    <row r="724" spans="21:21" x14ac:dyDescent="0.2">
      <c r="U724" s="8"/>
    </row>
    <row r="725" spans="21:21" x14ac:dyDescent="0.2">
      <c r="U725" s="8"/>
    </row>
    <row r="726" spans="21:21" x14ac:dyDescent="0.2">
      <c r="U726" s="8"/>
    </row>
    <row r="727" spans="21:21" x14ac:dyDescent="0.2">
      <c r="U727" s="8"/>
    </row>
    <row r="728" spans="21:21" x14ac:dyDescent="0.2">
      <c r="U728" s="8"/>
    </row>
    <row r="729" spans="21:21" x14ac:dyDescent="0.2">
      <c r="U729" s="8"/>
    </row>
    <row r="730" spans="21:21" x14ac:dyDescent="0.2">
      <c r="U730" s="8"/>
    </row>
    <row r="731" spans="21:21" x14ac:dyDescent="0.2">
      <c r="U731" s="8"/>
    </row>
    <row r="732" spans="21:21" x14ac:dyDescent="0.2">
      <c r="U732" s="8"/>
    </row>
    <row r="733" spans="21:21" x14ac:dyDescent="0.2">
      <c r="U733" s="8"/>
    </row>
    <row r="734" spans="21:21" x14ac:dyDescent="0.2">
      <c r="U734" s="8"/>
    </row>
    <row r="735" spans="21:21" x14ac:dyDescent="0.2">
      <c r="U735" s="8"/>
    </row>
    <row r="736" spans="21:21" x14ac:dyDescent="0.2">
      <c r="U736" s="8"/>
    </row>
    <row r="737" spans="21:21" x14ac:dyDescent="0.2">
      <c r="U737" s="8"/>
    </row>
    <row r="738" spans="21:21" x14ac:dyDescent="0.2">
      <c r="U738" s="8"/>
    </row>
    <row r="739" spans="21:21" x14ac:dyDescent="0.2">
      <c r="U739" s="8"/>
    </row>
    <row r="740" spans="21:21" x14ac:dyDescent="0.2">
      <c r="U740" s="8"/>
    </row>
    <row r="741" spans="21:21" x14ac:dyDescent="0.2">
      <c r="U741" s="8"/>
    </row>
    <row r="742" spans="21:21" x14ac:dyDescent="0.2">
      <c r="U742" s="8"/>
    </row>
    <row r="743" spans="21:21" x14ac:dyDescent="0.2">
      <c r="U743" s="8"/>
    </row>
    <row r="744" spans="21:21" x14ac:dyDescent="0.2">
      <c r="U744" s="8"/>
    </row>
    <row r="745" spans="21:21" x14ac:dyDescent="0.2">
      <c r="U745" s="8"/>
    </row>
    <row r="746" spans="21:21" x14ac:dyDescent="0.2">
      <c r="U746" s="8"/>
    </row>
    <row r="747" spans="21:21" x14ac:dyDescent="0.2">
      <c r="U747" s="8"/>
    </row>
    <row r="748" spans="21:21" x14ac:dyDescent="0.2">
      <c r="U748" s="8"/>
    </row>
    <row r="749" spans="21:21" x14ac:dyDescent="0.2">
      <c r="U749" s="8"/>
    </row>
    <row r="750" spans="21:21" x14ac:dyDescent="0.2">
      <c r="U750" s="8"/>
    </row>
    <row r="751" spans="21:21" x14ac:dyDescent="0.2">
      <c r="U751" s="8"/>
    </row>
    <row r="752" spans="21:21" x14ac:dyDescent="0.2">
      <c r="U752" s="8"/>
    </row>
    <row r="753" spans="21:21" x14ac:dyDescent="0.2">
      <c r="U753" s="8"/>
    </row>
    <row r="754" spans="21:21" x14ac:dyDescent="0.2">
      <c r="U754" s="8"/>
    </row>
    <row r="755" spans="21:21" x14ac:dyDescent="0.2">
      <c r="U755" s="8"/>
    </row>
    <row r="756" spans="21:21" x14ac:dyDescent="0.2">
      <c r="U756" s="8"/>
    </row>
    <row r="757" spans="21:21" x14ac:dyDescent="0.2">
      <c r="U757" s="8"/>
    </row>
    <row r="758" spans="21:21" x14ac:dyDescent="0.2">
      <c r="U758" s="8"/>
    </row>
    <row r="759" spans="21:21" x14ac:dyDescent="0.2">
      <c r="U759" s="8"/>
    </row>
    <row r="760" spans="21:21" x14ac:dyDescent="0.2">
      <c r="U760" s="8"/>
    </row>
    <row r="761" spans="21:21" x14ac:dyDescent="0.2">
      <c r="U761" s="8"/>
    </row>
    <row r="762" spans="21:21" x14ac:dyDescent="0.2">
      <c r="U762" s="8"/>
    </row>
    <row r="763" spans="21:21" x14ac:dyDescent="0.2">
      <c r="U763" s="8"/>
    </row>
    <row r="764" spans="21:21" x14ac:dyDescent="0.2">
      <c r="U764" s="8"/>
    </row>
    <row r="765" spans="21:21" x14ac:dyDescent="0.2">
      <c r="U765" s="8"/>
    </row>
    <row r="766" spans="21:21" x14ac:dyDescent="0.2">
      <c r="U766" s="8"/>
    </row>
    <row r="767" spans="21:21" x14ac:dyDescent="0.2">
      <c r="U767" s="8"/>
    </row>
    <row r="768" spans="21:21" x14ac:dyDescent="0.2">
      <c r="U768" s="8"/>
    </row>
    <row r="769" spans="21:21" x14ac:dyDescent="0.2">
      <c r="U769" s="8"/>
    </row>
    <row r="770" spans="21:21" x14ac:dyDescent="0.2">
      <c r="U770" s="8"/>
    </row>
    <row r="771" spans="21:21" x14ac:dyDescent="0.2">
      <c r="U771" s="8"/>
    </row>
    <row r="772" spans="21:21" x14ac:dyDescent="0.2">
      <c r="U772" s="8"/>
    </row>
    <row r="773" spans="21:21" x14ac:dyDescent="0.2">
      <c r="U773" s="8"/>
    </row>
    <row r="774" spans="21:21" x14ac:dyDescent="0.2">
      <c r="U774" s="8"/>
    </row>
    <row r="775" spans="21:21" x14ac:dyDescent="0.2">
      <c r="U775" s="8"/>
    </row>
    <row r="776" spans="21:21" x14ac:dyDescent="0.2">
      <c r="U776" s="8"/>
    </row>
    <row r="777" spans="21:21" x14ac:dyDescent="0.2">
      <c r="U777" s="8"/>
    </row>
    <row r="778" spans="21:21" x14ac:dyDescent="0.2">
      <c r="U778" s="8"/>
    </row>
    <row r="779" spans="21:21" x14ac:dyDescent="0.2">
      <c r="U779" s="8"/>
    </row>
    <row r="780" spans="21:21" x14ac:dyDescent="0.2">
      <c r="U780" s="8"/>
    </row>
    <row r="781" spans="21:21" x14ac:dyDescent="0.2">
      <c r="U781" s="8"/>
    </row>
    <row r="782" spans="21:21" x14ac:dyDescent="0.2">
      <c r="U782" s="8"/>
    </row>
    <row r="783" spans="21:21" x14ac:dyDescent="0.2">
      <c r="U783" s="8"/>
    </row>
    <row r="784" spans="21:21" x14ac:dyDescent="0.2">
      <c r="U784" s="8"/>
    </row>
    <row r="785" spans="21:21" x14ac:dyDescent="0.2">
      <c r="U785" s="8"/>
    </row>
    <row r="786" spans="21:21" x14ac:dyDescent="0.2">
      <c r="U786" s="8"/>
    </row>
    <row r="787" spans="21:21" x14ac:dyDescent="0.2">
      <c r="U787" s="8"/>
    </row>
    <row r="788" spans="21:21" x14ac:dyDescent="0.2">
      <c r="U788" s="8"/>
    </row>
    <row r="789" spans="21:21" x14ac:dyDescent="0.2">
      <c r="U789" s="8"/>
    </row>
    <row r="790" spans="21:21" x14ac:dyDescent="0.2">
      <c r="U790" s="8"/>
    </row>
    <row r="791" spans="21:21" x14ac:dyDescent="0.2">
      <c r="U791" s="8"/>
    </row>
    <row r="792" spans="21:21" x14ac:dyDescent="0.2">
      <c r="U792" s="8"/>
    </row>
    <row r="793" spans="21:21" x14ac:dyDescent="0.2">
      <c r="U793" s="8"/>
    </row>
    <row r="794" spans="21:21" x14ac:dyDescent="0.2">
      <c r="U794" s="8"/>
    </row>
    <row r="795" spans="21:21" x14ac:dyDescent="0.2">
      <c r="U795" s="8"/>
    </row>
    <row r="796" spans="21:21" x14ac:dyDescent="0.2">
      <c r="U796" s="8"/>
    </row>
    <row r="797" spans="21:21" x14ac:dyDescent="0.2">
      <c r="U797" s="8"/>
    </row>
    <row r="798" spans="21:21" x14ac:dyDescent="0.2">
      <c r="U798" s="8"/>
    </row>
    <row r="799" spans="21:21" x14ac:dyDescent="0.2">
      <c r="U799" s="8"/>
    </row>
    <row r="800" spans="21:21" x14ac:dyDescent="0.2">
      <c r="U800" s="8"/>
    </row>
    <row r="801" spans="21:21" x14ac:dyDescent="0.2">
      <c r="U801" s="8"/>
    </row>
    <row r="802" spans="21:21" x14ac:dyDescent="0.2">
      <c r="U802" s="8"/>
    </row>
    <row r="803" spans="21:21" x14ac:dyDescent="0.2">
      <c r="U803" s="8"/>
    </row>
    <row r="804" spans="21:21" x14ac:dyDescent="0.2">
      <c r="U804" s="8"/>
    </row>
    <row r="805" spans="21:21" x14ac:dyDescent="0.2">
      <c r="U805" s="8"/>
    </row>
    <row r="806" spans="21:21" x14ac:dyDescent="0.2">
      <c r="U806" s="8"/>
    </row>
    <row r="807" spans="21:21" x14ac:dyDescent="0.2">
      <c r="U807" s="8"/>
    </row>
    <row r="808" spans="21:21" x14ac:dyDescent="0.2">
      <c r="U808" s="8"/>
    </row>
    <row r="809" spans="21:21" x14ac:dyDescent="0.2">
      <c r="U809" s="8"/>
    </row>
    <row r="810" spans="21:21" x14ac:dyDescent="0.2">
      <c r="U810" s="8"/>
    </row>
    <row r="811" spans="21:21" x14ac:dyDescent="0.2">
      <c r="U811" s="8"/>
    </row>
    <row r="812" spans="21:21" x14ac:dyDescent="0.2">
      <c r="U812" s="8"/>
    </row>
    <row r="813" spans="21:21" x14ac:dyDescent="0.2">
      <c r="U813" s="8"/>
    </row>
    <row r="814" spans="21:21" x14ac:dyDescent="0.2">
      <c r="U814" s="8"/>
    </row>
    <row r="815" spans="21:21" x14ac:dyDescent="0.2">
      <c r="U815" s="8"/>
    </row>
    <row r="816" spans="21:21" x14ac:dyDescent="0.2">
      <c r="U816" s="8"/>
    </row>
    <row r="817" spans="21:21" x14ac:dyDescent="0.2">
      <c r="U817" s="8"/>
    </row>
    <row r="818" spans="21:21" x14ac:dyDescent="0.2">
      <c r="U818" s="8"/>
    </row>
    <row r="819" spans="21:21" x14ac:dyDescent="0.2">
      <c r="U819" s="8"/>
    </row>
    <row r="820" spans="21:21" x14ac:dyDescent="0.2">
      <c r="U820" s="8"/>
    </row>
    <row r="821" spans="21:21" x14ac:dyDescent="0.2">
      <c r="U821" s="8"/>
    </row>
    <row r="822" spans="21:21" x14ac:dyDescent="0.2">
      <c r="U822" s="8"/>
    </row>
    <row r="823" spans="21:21" x14ac:dyDescent="0.2">
      <c r="U823" s="8"/>
    </row>
    <row r="824" spans="21:21" x14ac:dyDescent="0.2">
      <c r="U824" s="8"/>
    </row>
    <row r="825" spans="21:21" x14ac:dyDescent="0.2">
      <c r="U825" s="8"/>
    </row>
    <row r="826" spans="21:21" x14ac:dyDescent="0.2">
      <c r="U826" s="8"/>
    </row>
    <row r="827" spans="21:21" x14ac:dyDescent="0.2">
      <c r="U827" s="8"/>
    </row>
    <row r="828" spans="21:21" x14ac:dyDescent="0.2">
      <c r="U828" s="8"/>
    </row>
    <row r="829" spans="21:21" x14ac:dyDescent="0.2">
      <c r="U829" s="8"/>
    </row>
    <row r="830" spans="21:21" x14ac:dyDescent="0.2">
      <c r="U830" s="8"/>
    </row>
    <row r="831" spans="21:21" x14ac:dyDescent="0.2">
      <c r="U831" s="8"/>
    </row>
    <row r="832" spans="21:21" x14ac:dyDescent="0.2">
      <c r="U832" s="8"/>
    </row>
    <row r="833" spans="21:21" x14ac:dyDescent="0.2">
      <c r="U833" s="8"/>
    </row>
    <row r="834" spans="21:21" x14ac:dyDescent="0.2">
      <c r="U834" s="8"/>
    </row>
    <row r="835" spans="21:21" x14ac:dyDescent="0.2">
      <c r="U835" s="8"/>
    </row>
    <row r="836" spans="21:21" x14ac:dyDescent="0.2">
      <c r="U836" s="8"/>
    </row>
    <row r="837" spans="21:21" x14ac:dyDescent="0.2">
      <c r="U837" s="8"/>
    </row>
    <row r="838" spans="21:21" x14ac:dyDescent="0.2">
      <c r="U838" s="8"/>
    </row>
    <row r="839" spans="21:21" x14ac:dyDescent="0.2">
      <c r="U839" s="8"/>
    </row>
    <row r="840" spans="21:21" x14ac:dyDescent="0.2">
      <c r="U840" s="8"/>
    </row>
    <row r="841" spans="21:21" x14ac:dyDescent="0.2">
      <c r="U841" s="8"/>
    </row>
    <row r="842" spans="21:21" x14ac:dyDescent="0.2">
      <c r="U842" s="8"/>
    </row>
    <row r="843" spans="21:21" x14ac:dyDescent="0.2">
      <c r="U843" s="8"/>
    </row>
    <row r="844" spans="21:21" x14ac:dyDescent="0.2">
      <c r="U844" s="8"/>
    </row>
    <row r="845" spans="21:21" x14ac:dyDescent="0.2">
      <c r="U845" s="8"/>
    </row>
    <row r="846" spans="21:21" x14ac:dyDescent="0.2">
      <c r="U846" s="8"/>
    </row>
    <row r="847" spans="21:21" x14ac:dyDescent="0.2">
      <c r="U847" s="8"/>
    </row>
    <row r="848" spans="21:21" x14ac:dyDescent="0.2">
      <c r="U848" s="8"/>
    </row>
    <row r="849" spans="21:21" x14ac:dyDescent="0.2">
      <c r="U849" s="8"/>
    </row>
    <row r="850" spans="21:21" x14ac:dyDescent="0.2">
      <c r="U850" s="8"/>
    </row>
    <row r="851" spans="21:21" x14ac:dyDescent="0.2">
      <c r="U851" s="8"/>
    </row>
    <row r="852" spans="21:21" x14ac:dyDescent="0.2">
      <c r="U852" s="8"/>
    </row>
    <row r="853" spans="21:21" x14ac:dyDescent="0.2">
      <c r="U853" s="8"/>
    </row>
    <row r="854" spans="21:21" x14ac:dyDescent="0.2">
      <c r="U854" s="8"/>
    </row>
    <row r="855" spans="21:21" x14ac:dyDescent="0.2">
      <c r="U855" s="8"/>
    </row>
    <row r="856" spans="21:21" x14ac:dyDescent="0.2">
      <c r="U856" s="8"/>
    </row>
    <row r="857" spans="21:21" x14ac:dyDescent="0.2">
      <c r="U857" s="8"/>
    </row>
    <row r="858" spans="21:21" x14ac:dyDescent="0.2">
      <c r="U858" s="8"/>
    </row>
    <row r="859" spans="21:21" x14ac:dyDescent="0.2">
      <c r="U859" s="8"/>
    </row>
    <row r="860" spans="21:21" x14ac:dyDescent="0.2">
      <c r="U860" s="8"/>
    </row>
    <row r="861" spans="21:21" x14ac:dyDescent="0.2">
      <c r="U861" s="8"/>
    </row>
    <row r="862" spans="21:21" x14ac:dyDescent="0.2">
      <c r="U862" s="8"/>
    </row>
    <row r="863" spans="21:21" x14ac:dyDescent="0.2">
      <c r="U863" s="8"/>
    </row>
    <row r="864" spans="21:21" x14ac:dyDescent="0.2">
      <c r="U864" s="8"/>
    </row>
    <row r="865" spans="21:21" x14ac:dyDescent="0.2">
      <c r="U865" s="8"/>
    </row>
    <row r="866" spans="21:21" x14ac:dyDescent="0.2">
      <c r="U866" s="8"/>
    </row>
    <row r="867" spans="21:21" x14ac:dyDescent="0.2">
      <c r="U867" s="8"/>
    </row>
    <row r="868" spans="21:21" x14ac:dyDescent="0.2">
      <c r="U868" s="8"/>
    </row>
    <row r="869" spans="21:21" x14ac:dyDescent="0.2">
      <c r="U869" s="8"/>
    </row>
    <row r="870" spans="21:21" x14ac:dyDescent="0.2">
      <c r="U870" s="8"/>
    </row>
    <row r="871" spans="21:21" x14ac:dyDescent="0.2">
      <c r="U871" s="8"/>
    </row>
    <row r="872" spans="21:21" x14ac:dyDescent="0.2">
      <c r="U872" s="8"/>
    </row>
    <row r="873" spans="21:21" x14ac:dyDescent="0.2">
      <c r="U873" s="8"/>
    </row>
    <row r="874" spans="21:21" x14ac:dyDescent="0.2">
      <c r="U874" s="8"/>
    </row>
    <row r="875" spans="21:21" x14ac:dyDescent="0.2">
      <c r="U875" s="8"/>
    </row>
    <row r="876" spans="21:21" x14ac:dyDescent="0.2">
      <c r="U876" s="8"/>
    </row>
    <row r="877" spans="21:21" x14ac:dyDescent="0.2">
      <c r="U877" s="8"/>
    </row>
    <row r="878" spans="21:21" x14ac:dyDescent="0.2">
      <c r="U878" s="8"/>
    </row>
    <row r="879" spans="21:21" x14ac:dyDescent="0.2">
      <c r="U879" s="8"/>
    </row>
    <row r="880" spans="21:21" x14ac:dyDescent="0.2">
      <c r="U880" s="8"/>
    </row>
    <row r="881" spans="21:21" x14ac:dyDescent="0.2">
      <c r="U881" s="8"/>
    </row>
    <row r="882" spans="21:21" x14ac:dyDescent="0.2">
      <c r="U882" s="8"/>
    </row>
    <row r="883" spans="21:21" x14ac:dyDescent="0.2">
      <c r="U883" s="8"/>
    </row>
    <row r="884" spans="21:21" x14ac:dyDescent="0.2">
      <c r="U884" s="8"/>
    </row>
    <row r="885" spans="21:21" x14ac:dyDescent="0.2">
      <c r="U885" s="8"/>
    </row>
    <row r="886" spans="21:21" x14ac:dyDescent="0.2">
      <c r="U886" s="8"/>
    </row>
    <row r="887" spans="21:21" x14ac:dyDescent="0.2">
      <c r="U887" s="8"/>
    </row>
    <row r="888" spans="21:21" x14ac:dyDescent="0.2">
      <c r="U888" s="8"/>
    </row>
    <row r="889" spans="21:21" x14ac:dyDescent="0.2">
      <c r="U889" s="8"/>
    </row>
    <row r="890" spans="21:21" x14ac:dyDescent="0.2">
      <c r="U890" s="8"/>
    </row>
    <row r="891" spans="21:21" x14ac:dyDescent="0.2">
      <c r="U891" s="8"/>
    </row>
    <row r="892" spans="21:21" x14ac:dyDescent="0.2">
      <c r="U892" s="8"/>
    </row>
    <row r="893" spans="21:21" x14ac:dyDescent="0.2">
      <c r="U893" s="8"/>
    </row>
    <row r="894" spans="21:21" x14ac:dyDescent="0.2">
      <c r="U894" s="8"/>
    </row>
    <row r="895" spans="21:21" x14ac:dyDescent="0.2">
      <c r="U895" s="8"/>
    </row>
    <row r="896" spans="21:21" x14ac:dyDescent="0.2">
      <c r="U896" s="8"/>
    </row>
    <row r="897" spans="21:21" x14ac:dyDescent="0.2">
      <c r="U897" s="8"/>
    </row>
    <row r="898" spans="21:21" x14ac:dyDescent="0.2">
      <c r="U898" s="8"/>
    </row>
    <row r="899" spans="21:21" x14ac:dyDescent="0.2">
      <c r="U899" s="8"/>
    </row>
    <row r="900" spans="21:21" x14ac:dyDescent="0.2">
      <c r="U900" s="8"/>
    </row>
    <row r="901" spans="21:21" x14ac:dyDescent="0.2">
      <c r="U901" s="8"/>
    </row>
    <row r="902" spans="21:21" x14ac:dyDescent="0.2">
      <c r="U902" s="8"/>
    </row>
    <row r="903" spans="21:21" x14ac:dyDescent="0.2">
      <c r="U903" s="8"/>
    </row>
    <row r="904" spans="21:21" x14ac:dyDescent="0.2">
      <c r="U904" s="8"/>
    </row>
    <row r="905" spans="21:21" x14ac:dyDescent="0.2">
      <c r="U905" s="8"/>
    </row>
    <row r="906" spans="21:21" x14ac:dyDescent="0.2">
      <c r="U906" s="8"/>
    </row>
    <row r="907" spans="21:21" x14ac:dyDescent="0.2">
      <c r="U907" s="8"/>
    </row>
    <row r="908" spans="21:21" x14ac:dyDescent="0.2">
      <c r="U908" s="8"/>
    </row>
    <row r="909" spans="21:21" x14ac:dyDescent="0.2">
      <c r="U909" s="8"/>
    </row>
    <row r="910" spans="21:21" x14ac:dyDescent="0.2">
      <c r="U910" s="8"/>
    </row>
    <row r="911" spans="21:21" x14ac:dyDescent="0.2">
      <c r="U911" s="8"/>
    </row>
    <row r="912" spans="21:21" x14ac:dyDescent="0.2">
      <c r="U912" s="8"/>
    </row>
    <row r="913" spans="21:21" x14ac:dyDescent="0.2">
      <c r="U913" s="8"/>
    </row>
    <row r="914" spans="21:21" x14ac:dyDescent="0.2">
      <c r="U914" s="8"/>
    </row>
    <row r="915" spans="21:21" x14ac:dyDescent="0.2">
      <c r="U915" s="8"/>
    </row>
    <row r="916" spans="21:21" x14ac:dyDescent="0.2">
      <c r="U916" s="8"/>
    </row>
    <row r="917" spans="21:21" x14ac:dyDescent="0.2">
      <c r="U917" s="8"/>
    </row>
    <row r="918" spans="21:21" x14ac:dyDescent="0.2">
      <c r="U918" s="8"/>
    </row>
    <row r="919" spans="21:21" x14ac:dyDescent="0.2">
      <c r="U919" s="8"/>
    </row>
    <row r="920" spans="21:21" x14ac:dyDescent="0.2">
      <c r="U920" s="8"/>
    </row>
    <row r="921" spans="21:21" x14ac:dyDescent="0.2">
      <c r="U921" s="8"/>
    </row>
    <row r="922" spans="21:21" x14ac:dyDescent="0.2">
      <c r="U922" s="8"/>
    </row>
    <row r="923" spans="21:21" x14ac:dyDescent="0.2">
      <c r="U923" s="8"/>
    </row>
    <row r="924" spans="21:21" x14ac:dyDescent="0.2">
      <c r="U924" s="8"/>
    </row>
    <row r="925" spans="21:21" x14ac:dyDescent="0.2">
      <c r="U925" s="8"/>
    </row>
    <row r="926" spans="21:21" x14ac:dyDescent="0.2">
      <c r="U926" s="8"/>
    </row>
    <row r="927" spans="21:21" x14ac:dyDescent="0.2">
      <c r="U927" s="8"/>
    </row>
    <row r="928" spans="21:21" x14ac:dyDescent="0.2">
      <c r="U928" s="8"/>
    </row>
    <row r="929" spans="21:21" x14ac:dyDescent="0.2">
      <c r="U929" s="8"/>
    </row>
    <row r="930" spans="21:21" x14ac:dyDescent="0.2">
      <c r="U930" s="8"/>
    </row>
    <row r="931" spans="21:21" x14ac:dyDescent="0.2">
      <c r="U931" s="8"/>
    </row>
    <row r="932" spans="21:21" x14ac:dyDescent="0.2">
      <c r="U932" s="8"/>
    </row>
    <row r="933" spans="21:21" x14ac:dyDescent="0.2">
      <c r="U933" s="8"/>
    </row>
    <row r="934" spans="21:21" x14ac:dyDescent="0.2">
      <c r="U934" s="8"/>
    </row>
    <row r="935" spans="21:21" x14ac:dyDescent="0.2">
      <c r="U935" s="8"/>
    </row>
    <row r="936" spans="21:21" x14ac:dyDescent="0.2">
      <c r="U936" s="8"/>
    </row>
    <row r="937" spans="21:21" x14ac:dyDescent="0.2">
      <c r="U937" s="8"/>
    </row>
    <row r="938" spans="21:21" x14ac:dyDescent="0.2">
      <c r="U938" s="8"/>
    </row>
    <row r="939" spans="21:21" x14ac:dyDescent="0.2">
      <c r="U939" s="8"/>
    </row>
    <row r="940" spans="21:21" x14ac:dyDescent="0.2">
      <c r="U940" s="8"/>
    </row>
    <row r="941" spans="21:21" x14ac:dyDescent="0.2">
      <c r="U941" s="8"/>
    </row>
    <row r="942" spans="21:21" x14ac:dyDescent="0.2">
      <c r="U942" s="8"/>
    </row>
    <row r="943" spans="21:21" x14ac:dyDescent="0.2">
      <c r="U943" s="8"/>
    </row>
    <row r="944" spans="21:21" x14ac:dyDescent="0.2">
      <c r="U944" s="8"/>
    </row>
    <row r="945" spans="21:21" x14ac:dyDescent="0.2">
      <c r="U945" s="8"/>
    </row>
    <row r="946" spans="21:21" x14ac:dyDescent="0.2">
      <c r="U946" s="8"/>
    </row>
    <row r="947" spans="21:21" x14ac:dyDescent="0.2">
      <c r="U947" s="8"/>
    </row>
    <row r="948" spans="21:21" x14ac:dyDescent="0.2">
      <c r="U948" s="8"/>
    </row>
    <row r="949" spans="21:21" x14ac:dyDescent="0.2">
      <c r="U949" s="8"/>
    </row>
    <row r="950" spans="21:21" x14ac:dyDescent="0.2">
      <c r="U950" s="8"/>
    </row>
    <row r="951" spans="21:21" x14ac:dyDescent="0.2">
      <c r="U951" s="8"/>
    </row>
    <row r="952" spans="21:21" x14ac:dyDescent="0.2">
      <c r="U952" s="8"/>
    </row>
    <row r="953" spans="21:21" x14ac:dyDescent="0.2">
      <c r="U953" s="8"/>
    </row>
    <row r="954" spans="21:21" x14ac:dyDescent="0.2">
      <c r="U954" s="8"/>
    </row>
    <row r="955" spans="21:21" x14ac:dyDescent="0.2">
      <c r="U955" s="8"/>
    </row>
    <row r="956" spans="21:21" x14ac:dyDescent="0.2">
      <c r="U956" s="8"/>
    </row>
    <row r="957" spans="21:21" x14ac:dyDescent="0.2">
      <c r="U957" s="8"/>
    </row>
    <row r="958" spans="21:21" x14ac:dyDescent="0.2">
      <c r="U958" s="8"/>
    </row>
    <row r="959" spans="21:21" x14ac:dyDescent="0.2">
      <c r="U959" s="8"/>
    </row>
    <row r="960" spans="21:21" x14ac:dyDescent="0.2">
      <c r="U960" s="8"/>
    </row>
    <row r="961" spans="21:21" x14ac:dyDescent="0.2">
      <c r="U961" s="8"/>
    </row>
    <row r="962" spans="21:21" x14ac:dyDescent="0.2">
      <c r="U962" s="8"/>
    </row>
    <row r="963" spans="21:21" x14ac:dyDescent="0.2">
      <c r="U963" s="8"/>
    </row>
    <row r="964" spans="21:21" x14ac:dyDescent="0.2">
      <c r="U964" s="8"/>
    </row>
    <row r="965" spans="21:21" x14ac:dyDescent="0.2">
      <c r="U965" s="8"/>
    </row>
    <row r="966" spans="21:21" x14ac:dyDescent="0.2">
      <c r="U966" s="8"/>
    </row>
    <row r="967" spans="21:21" x14ac:dyDescent="0.2">
      <c r="U967" s="8"/>
    </row>
    <row r="968" spans="21:21" x14ac:dyDescent="0.2">
      <c r="U968" s="8"/>
    </row>
    <row r="969" spans="21:21" x14ac:dyDescent="0.2">
      <c r="U969" s="8"/>
    </row>
    <row r="970" spans="21:21" x14ac:dyDescent="0.2">
      <c r="U970" s="8"/>
    </row>
    <row r="971" spans="21:21" x14ac:dyDescent="0.2">
      <c r="U971" s="8"/>
    </row>
    <row r="972" spans="21:21" x14ac:dyDescent="0.2">
      <c r="U972" s="8"/>
    </row>
    <row r="973" spans="21:21" x14ac:dyDescent="0.2">
      <c r="U973" s="8"/>
    </row>
    <row r="974" spans="21:21" x14ac:dyDescent="0.2">
      <c r="U974" s="8"/>
    </row>
    <row r="975" spans="21:21" x14ac:dyDescent="0.2">
      <c r="U975" s="8"/>
    </row>
    <row r="976" spans="21:21" x14ac:dyDescent="0.2">
      <c r="U976" s="8"/>
    </row>
    <row r="977" spans="21:21" x14ac:dyDescent="0.2">
      <c r="U977" s="8"/>
    </row>
    <row r="978" spans="21:21" x14ac:dyDescent="0.2">
      <c r="U978" s="8"/>
    </row>
    <row r="979" spans="21:21" x14ac:dyDescent="0.2">
      <c r="U979" s="8"/>
    </row>
    <row r="980" spans="21:21" x14ac:dyDescent="0.2">
      <c r="U980" s="8"/>
    </row>
    <row r="981" spans="21:21" x14ac:dyDescent="0.2">
      <c r="U981" s="8"/>
    </row>
    <row r="982" spans="21:21" x14ac:dyDescent="0.2">
      <c r="U982" s="8"/>
    </row>
    <row r="983" spans="21:21" x14ac:dyDescent="0.2">
      <c r="U983" s="8"/>
    </row>
    <row r="984" spans="21:21" x14ac:dyDescent="0.2">
      <c r="U984" s="8"/>
    </row>
    <row r="985" spans="21:21" x14ac:dyDescent="0.2">
      <c r="U985" s="8"/>
    </row>
    <row r="986" spans="21:21" x14ac:dyDescent="0.2">
      <c r="U986" s="8"/>
    </row>
    <row r="987" spans="21:21" x14ac:dyDescent="0.2">
      <c r="U987" s="8"/>
    </row>
    <row r="988" spans="21:21" x14ac:dyDescent="0.2">
      <c r="U988" s="8"/>
    </row>
    <row r="989" spans="21:21" x14ac:dyDescent="0.2">
      <c r="U989" s="8"/>
    </row>
    <row r="990" spans="21:21" x14ac:dyDescent="0.2">
      <c r="U990" s="8"/>
    </row>
    <row r="991" spans="21:21" x14ac:dyDescent="0.2">
      <c r="U991" s="8"/>
    </row>
    <row r="992" spans="21:21" x14ac:dyDescent="0.2">
      <c r="U992" s="8"/>
    </row>
    <row r="993" spans="21:21" x14ac:dyDescent="0.2">
      <c r="U993" s="8"/>
    </row>
    <row r="994" spans="21:21" x14ac:dyDescent="0.2">
      <c r="U994" s="8"/>
    </row>
    <row r="995" spans="21:21" x14ac:dyDescent="0.2">
      <c r="U995" s="8"/>
    </row>
    <row r="996" spans="21:21" x14ac:dyDescent="0.2">
      <c r="U996" s="8"/>
    </row>
    <row r="997" spans="21:21" x14ac:dyDescent="0.2">
      <c r="U997" s="8"/>
    </row>
    <row r="998" spans="21:21" x14ac:dyDescent="0.2">
      <c r="U998" s="8"/>
    </row>
    <row r="999" spans="21:21" x14ac:dyDescent="0.2">
      <c r="U999" s="8"/>
    </row>
    <row r="1000" spans="21:21" x14ac:dyDescent="0.2">
      <c r="U1000" s="8"/>
    </row>
    <row r="1001" spans="21:21" x14ac:dyDescent="0.2">
      <c r="U1001" s="8"/>
    </row>
    <row r="1002" spans="21:21" x14ac:dyDescent="0.2">
      <c r="U1002" s="8"/>
    </row>
    <row r="1003" spans="21:21" x14ac:dyDescent="0.2">
      <c r="U1003" s="8"/>
    </row>
    <row r="1004" spans="21:21" x14ac:dyDescent="0.2">
      <c r="U1004" s="8"/>
    </row>
    <row r="1005" spans="21:21" x14ac:dyDescent="0.2">
      <c r="U1005" s="8"/>
    </row>
    <row r="1006" spans="21:21" x14ac:dyDescent="0.2">
      <c r="U1006" s="8"/>
    </row>
    <row r="1007" spans="21:21" x14ac:dyDescent="0.2">
      <c r="U1007" s="8"/>
    </row>
    <row r="1008" spans="21:21" x14ac:dyDescent="0.2">
      <c r="U1008" s="8"/>
    </row>
    <row r="1009" spans="21:21" x14ac:dyDescent="0.2">
      <c r="U1009" s="8"/>
    </row>
    <row r="1010" spans="21:21" x14ac:dyDescent="0.2">
      <c r="U1010" s="8"/>
    </row>
    <row r="1011" spans="21:21" x14ac:dyDescent="0.2">
      <c r="U1011" s="8"/>
    </row>
    <row r="1012" spans="21:21" x14ac:dyDescent="0.2">
      <c r="U1012" s="8"/>
    </row>
    <row r="1013" spans="21:21" x14ac:dyDescent="0.2">
      <c r="U1013" s="8"/>
    </row>
    <row r="1014" spans="21:21" x14ac:dyDescent="0.2">
      <c r="U1014" s="8"/>
    </row>
    <row r="1015" spans="21:21" x14ac:dyDescent="0.2">
      <c r="U1015" s="8"/>
    </row>
    <row r="1016" spans="21:21" x14ac:dyDescent="0.2">
      <c r="U1016" s="8"/>
    </row>
    <row r="1017" spans="21:21" x14ac:dyDescent="0.2">
      <c r="U1017" s="8"/>
    </row>
    <row r="1018" spans="21:21" x14ac:dyDescent="0.2">
      <c r="U1018" s="8"/>
    </row>
    <row r="1019" spans="21:21" x14ac:dyDescent="0.2">
      <c r="U1019" s="8"/>
    </row>
    <row r="1020" spans="21:21" x14ac:dyDescent="0.2">
      <c r="U1020" s="8"/>
    </row>
    <row r="1021" spans="21:21" x14ac:dyDescent="0.2">
      <c r="U1021" s="8"/>
    </row>
    <row r="1022" spans="21:21" x14ac:dyDescent="0.2">
      <c r="U1022" s="8"/>
    </row>
    <row r="1023" spans="21:21" x14ac:dyDescent="0.2">
      <c r="U1023" s="8"/>
    </row>
    <row r="1024" spans="21:21" x14ac:dyDescent="0.2">
      <c r="U1024" s="8"/>
    </row>
    <row r="1025" spans="21:21" x14ac:dyDescent="0.2">
      <c r="U1025" s="8"/>
    </row>
    <row r="1026" spans="21:21" x14ac:dyDescent="0.2">
      <c r="U1026" s="8"/>
    </row>
    <row r="1027" spans="21:21" x14ac:dyDescent="0.2">
      <c r="U1027" s="8"/>
    </row>
    <row r="1028" spans="21:21" x14ac:dyDescent="0.2">
      <c r="U1028" s="8"/>
    </row>
    <row r="1029" spans="21:21" x14ac:dyDescent="0.2">
      <c r="U1029" s="8"/>
    </row>
    <row r="1030" spans="21:21" x14ac:dyDescent="0.2">
      <c r="U1030" s="8"/>
    </row>
    <row r="1031" spans="21:21" x14ac:dyDescent="0.2">
      <c r="U1031" s="8"/>
    </row>
    <row r="1032" spans="21:21" x14ac:dyDescent="0.2">
      <c r="U1032" s="8"/>
    </row>
    <row r="1033" spans="21:21" x14ac:dyDescent="0.2">
      <c r="U1033" s="8"/>
    </row>
    <row r="1034" spans="21:21" x14ac:dyDescent="0.2">
      <c r="U1034" s="8"/>
    </row>
    <row r="1035" spans="21:21" x14ac:dyDescent="0.2">
      <c r="U1035" s="8"/>
    </row>
    <row r="1036" spans="21:21" x14ac:dyDescent="0.2">
      <c r="U1036" s="8"/>
    </row>
    <row r="1037" spans="21:21" x14ac:dyDescent="0.2">
      <c r="U1037" s="8"/>
    </row>
    <row r="1038" spans="21:21" x14ac:dyDescent="0.2">
      <c r="U1038" s="8"/>
    </row>
    <row r="1039" spans="21:21" x14ac:dyDescent="0.2">
      <c r="U1039" s="8"/>
    </row>
    <row r="1040" spans="21:21" x14ac:dyDescent="0.2">
      <c r="U1040" s="8"/>
    </row>
    <row r="1041" spans="21:21" x14ac:dyDescent="0.2">
      <c r="U1041" s="8"/>
    </row>
    <row r="1042" spans="21:21" x14ac:dyDescent="0.2">
      <c r="U1042" s="8"/>
    </row>
    <row r="1043" spans="21:21" x14ac:dyDescent="0.2">
      <c r="U1043" s="8"/>
    </row>
    <row r="1044" spans="21:21" x14ac:dyDescent="0.2">
      <c r="U1044" s="8"/>
    </row>
    <row r="1045" spans="21:21" x14ac:dyDescent="0.2">
      <c r="U1045" s="8"/>
    </row>
    <row r="1046" spans="21:21" x14ac:dyDescent="0.2">
      <c r="U1046" s="8"/>
    </row>
    <row r="1047" spans="21:21" x14ac:dyDescent="0.2">
      <c r="U1047" s="8"/>
    </row>
    <row r="1048" spans="21:21" x14ac:dyDescent="0.2">
      <c r="U1048" s="8"/>
    </row>
    <row r="1049" spans="21:21" x14ac:dyDescent="0.2">
      <c r="U1049" s="8"/>
    </row>
    <row r="1050" spans="21:21" x14ac:dyDescent="0.2">
      <c r="U1050" s="8"/>
    </row>
    <row r="1051" spans="21:21" x14ac:dyDescent="0.2">
      <c r="U1051" s="8"/>
    </row>
    <row r="1052" spans="21:21" x14ac:dyDescent="0.2">
      <c r="U1052" s="8"/>
    </row>
    <row r="1053" spans="21:21" x14ac:dyDescent="0.2">
      <c r="U1053" s="8"/>
    </row>
    <row r="1054" spans="21:21" x14ac:dyDescent="0.2">
      <c r="U1054" s="8"/>
    </row>
    <row r="1055" spans="21:21" x14ac:dyDescent="0.2">
      <c r="U1055" s="8"/>
    </row>
    <row r="1056" spans="21:21" x14ac:dyDescent="0.2">
      <c r="U1056" s="8"/>
    </row>
    <row r="1057" spans="21:21" x14ac:dyDescent="0.2">
      <c r="U1057" s="8"/>
    </row>
    <row r="1058" spans="21:21" x14ac:dyDescent="0.2">
      <c r="U1058" s="8"/>
    </row>
    <row r="1059" spans="21:21" x14ac:dyDescent="0.2">
      <c r="U1059" s="8"/>
    </row>
    <row r="1060" spans="21:21" x14ac:dyDescent="0.2">
      <c r="U1060" s="8"/>
    </row>
    <row r="1061" spans="21:21" x14ac:dyDescent="0.2">
      <c r="U1061" s="8"/>
    </row>
    <row r="1062" spans="21:21" x14ac:dyDescent="0.2">
      <c r="U1062" s="8"/>
    </row>
    <row r="1063" spans="21:21" x14ac:dyDescent="0.2">
      <c r="U1063" s="8"/>
    </row>
    <row r="1064" spans="21:21" x14ac:dyDescent="0.2">
      <c r="U1064" s="8"/>
    </row>
    <row r="1065" spans="21:21" x14ac:dyDescent="0.2">
      <c r="U1065" s="8"/>
    </row>
    <row r="1066" spans="21:21" x14ac:dyDescent="0.2">
      <c r="U1066" s="8"/>
    </row>
    <row r="1067" spans="21:21" x14ac:dyDescent="0.2">
      <c r="U1067" s="8"/>
    </row>
    <row r="1068" spans="21:21" x14ac:dyDescent="0.2">
      <c r="U1068" s="8"/>
    </row>
    <row r="1069" spans="21:21" x14ac:dyDescent="0.2">
      <c r="U1069" s="8"/>
    </row>
    <row r="1070" spans="21:21" x14ac:dyDescent="0.2">
      <c r="U1070" s="8"/>
    </row>
    <row r="1071" spans="21:21" x14ac:dyDescent="0.2">
      <c r="U1071" s="8"/>
    </row>
    <row r="1072" spans="21:21" x14ac:dyDescent="0.2">
      <c r="U1072" s="8"/>
    </row>
    <row r="1073" spans="21:21" x14ac:dyDescent="0.2">
      <c r="U1073" s="8"/>
    </row>
    <row r="1074" spans="21:21" x14ac:dyDescent="0.2">
      <c r="U1074" s="8"/>
    </row>
    <row r="1075" spans="21:21" x14ac:dyDescent="0.2">
      <c r="U1075" s="8"/>
    </row>
    <row r="1076" spans="21:21" x14ac:dyDescent="0.2">
      <c r="U1076" s="8"/>
    </row>
    <row r="1077" spans="21:21" x14ac:dyDescent="0.2">
      <c r="U1077" s="8"/>
    </row>
    <row r="1078" spans="21:21" x14ac:dyDescent="0.2">
      <c r="U1078" s="8"/>
    </row>
    <row r="1079" spans="21:21" x14ac:dyDescent="0.2">
      <c r="U1079" s="8"/>
    </row>
    <row r="1080" spans="21:21" x14ac:dyDescent="0.2">
      <c r="U1080" s="8"/>
    </row>
    <row r="1081" spans="21:21" x14ac:dyDescent="0.2">
      <c r="U1081" s="8"/>
    </row>
    <row r="1082" spans="21:21" x14ac:dyDescent="0.2">
      <c r="U1082" s="8"/>
    </row>
    <row r="1083" spans="21:21" x14ac:dyDescent="0.2">
      <c r="U1083" s="8"/>
    </row>
    <row r="1084" spans="21:21" x14ac:dyDescent="0.2">
      <c r="U1084" s="8"/>
    </row>
    <row r="1085" spans="21:21" x14ac:dyDescent="0.2">
      <c r="U1085" s="8"/>
    </row>
    <row r="1086" spans="21:21" x14ac:dyDescent="0.2">
      <c r="U1086" s="8"/>
    </row>
    <row r="1087" spans="21:21" x14ac:dyDescent="0.2">
      <c r="U1087" s="8"/>
    </row>
    <row r="1088" spans="21:21" x14ac:dyDescent="0.2">
      <c r="U1088" s="8"/>
    </row>
    <row r="1089" spans="21:21" x14ac:dyDescent="0.2">
      <c r="U1089" s="8"/>
    </row>
    <row r="1090" spans="21:21" x14ac:dyDescent="0.2">
      <c r="U1090" s="8"/>
    </row>
    <row r="1091" spans="21:21" x14ac:dyDescent="0.2">
      <c r="U1091" s="8"/>
    </row>
    <row r="1092" spans="21:21" x14ac:dyDescent="0.2">
      <c r="U1092" s="8"/>
    </row>
    <row r="1093" spans="21:21" x14ac:dyDescent="0.2">
      <c r="U1093" s="8"/>
    </row>
    <row r="1094" spans="21:21" x14ac:dyDescent="0.2">
      <c r="U1094" s="8"/>
    </row>
    <row r="1095" spans="21:21" x14ac:dyDescent="0.2">
      <c r="U1095" s="8"/>
    </row>
    <row r="1096" spans="21:21" x14ac:dyDescent="0.2">
      <c r="U1096" s="8"/>
    </row>
    <row r="1097" spans="21:21" x14ac:dyDescent="0.2">
      <c r="U1097" s="8"/>
    </row>
    <row r="1098" spans="21:21" x14ac:dyDescent="0.2">
      <c r="U1098" s="8"/>
    </row>
    <row r="1099" spans="21:21" x14ac:dyDescent="0.2">
      <c r="U1099" s="8"/>
    </row>
    <row r="1100" spans="21:21" x14ac:dyDescent="0.2">
      <c r="U1100" s="8"/>
    </row>
    <row r="1101" spans="21:21" x14ac:dyDescent="0.2">
      <c r="U1101" s="8"/>
    </row>
    <row r="1102" spans="21:21" x14ac:dyDescent="0.2">
      <c r="U1102" s="8"/>
    </row>
    <row r="1103" spans="21:21" x14ac:dyDescent="0.2">
      <c r="U1103" s="8"/>
    </row>
    <row r="1104" spans="21:21" x14ac:dyDescent="0.2">
      <c r="U1104" s="8"/>
    </row>
    <row r="1105" spans="21:21" x14ac:dyDescent="0.2">
      <c r="U1105" s="8"/>
    </row>
    <row r="1106" spans="21:21" x14ac:dyDescent="0.2">
      <c r="U1106" s="8"/>
    </row>
    <row r="1107" spans="21:21" x14ac:dyDescent="0.2">
      <c r="U1107" s="8"/>
    </row>
    <row r="1108" spans="21:21" x14ac:dyDescent="0.2">
      <c r="U1108" s="8"/>
    </row>
    <row r="1109" spans="21:21" x14ac:dyDescent="0.2">
      <c r="U1109" s="8"/>
    </row>
    <row r="1110" spans="21:21" x14ac:dyDescent="0.2">
      <c r="U1110" s="8"/>
    </row>
    <row r="1111" spans="21:21" x14ac:dyDescent="0.2">
      <c r="U1111" s="8"/>
    </row>
    <row r="1112" spans="21:21" x14ac:dyDescent="0.2">
      <c r="U1112" s="8"/>
    </row>
    <row r="1113" spans="21:21" x14ac:dyDescent="0.2">
      <c r="U1113" s="8"/>
    </row>
    <row r="1114" spans="21:21" x14ac:dyDescent="0.2">
      <c r="U1114" s="8"/>
    </row>
    <row r="1115" spans="21:21" x14ac:dyDescent="0.2">
      <c r="U1115" s="8"/>
    </row>
    <row r="1116" spans="21:21" x14ac:dyDescent="0.2">
      <c r="U1116" s="8"/>
    </row>
    <row r="1117" spans="21:21" x14ac:dyDescent="0.2">
      <c r="U1117" s="8"/>
    </row>
    <row r="1118" spans="21:21" x14ac:dyDescent="0.2">
      <c r="U1118" s="8"/>
    </row>
    <row r="1119" spans="21:21" x14ac:dyDescent="0.2">
      <c r="U1119" s="8"/>
    </row>
    <row r="1120" spans="21:21" x14ac:dyDescent="0.2">
      <c r="U1120" s="8"/>
    </row>
    <row r="1121" spans="21:21" x14ac:dyDescent="0.2">
      <c r="U1121" s="8"/>
    </row>
    <row r="1122" spans="21:21" x14ac:dyDescent="0.2">
      <c r="U1122" s="8"/>
    </row>
    <row r="1123" spans="21:21" x14ac:dyDescent="0.2">
      <c r="U1123" s="8"/>
    </row>
    <row r="1124" spans="21:21" x14ac:dyDescent="0.2">
      <c r="U1124" s="8"/>
    </row>
    <row r="1125" spans="21:21" x14ac:dyDescent="0.2">
      <c r="U1125" s="8"/>
    </row>
    <row r="1126" spans="21:21" x14ac:dyDescent="0.2">
      <c r="U1126" s="8"/>
    </row>
    <row r="1127" spans="21:21" x14ac:dyDescent="0.2">
      <c r="U1127" s="8"/>
    </row>
    <row r="1128" spans="21:21" x14ac:dyDescent="0.2">
      <c r="U1128" s="8"/>
    </row>
    <row r="1129" spans="21:21" x14ac:dyDescent="0.2">
      <c r="U1129" s="8"/>
    </row>
    <row r="1130" spans="21:21" x14ac:dyDescent="0.2">
      <c r="U1130" s="8"/>
    </row>
    <row r="1131" spans="21:21" x14ac:dyDescent="0.2">
      <c r="U1131" s="8"/>
    </row>
    <row r="1132" spans="21:21" x14ac:dyDescent="0.2">
      <c r="U1132" s="8"/>
    </row>
    <row r="1133" spans="21:21" x14ac:dyDescent="0.2">
      <c r="U1133" s="8"/>
    </row>
    <row r="1134" spans="21:21" x14ac:dyDescent="0.2">
      <c r="U1134" s="8"/>
    </row>
    <row r="1135" spans="21:21" x14ac:dyDescent="0.2">
      <c r="U1135" s="8"/>
    </row>
    <row r="1136" spans="21:21" x14ac:dyDescent="0.2">
      <c r="U1136" s="8"/>
    </row>
    <row r="1137" spans="21:21" x14ac:dyDescent="0.2">
      <c r="U1137" s="8"/>
    </row>
    <row r="1138" spans="21:21" x14ac:dyDescent="0.2">
      <c r="U1138" s="8"/>
    </row>
    <row r="1139" spans="21:21" x14ac:dyDescent="0.2">
      <c r="U1139" s="8"/>
    </row>
    <row r="1140" spans="21:21" x14ac:dyDescent="0.2">
      <c r="U1140" s="8"/>
    </row>
    <row r="1141" spans="21:21" x14ac:dyDescent="0.2">
      <c r="U1141" s="8"/>
    </row>
    <row r="1142" spans="21:21" x14ac:dyDescent="0.2">
      <c r="U1142" s="8"/>
    </row>
    <row r="1143" spans="21:21" x14ac:dyDescent="0.2">
      <c r="U1143" s="8"/>
    </row>
    <row r="1144" spans="21:21" x14ac:dyDescent="0.2">
      <c r="U1144" s="8"/>
    </row>
    <row r="1145" spans="21:21" x14ac:dyDescent="0.2">
      <c r="U1145" s="8"/>
    </row>
    <row r="1146" spans="21:21" x14ac:dyDescent="0.2">
      <c r="U1146" s="8"/>
    </row>
    <row r="1147" spans="21:21" x14ac:dyDescent="0.2">
      <c r="U1147" s="8"/>
    </row>
    <row r="1148" spans="21:21" x14ac:dyDescent="0.2">
      <c r="U1148" s="8"/>
    </row>
    <row r="1149" spans="21:21" x14ac:dyDescent="0.2">
      <c r="U1149" s="8"/>
    </row>
    <row r="1150" spans="21:21" x14ac:dyDescent="0.2">
      <c r="U1150" s="8"/>
    </row>
    <row r="1151" spans="21:21" x14ac:dyDescent="0.2">
      <c r="U1151" s="8"/>
    </row>
    <row r="1152" spans="21:21" x14ac:dyDescent="0.2">
      <c r="U1152" s="8"/>
    </row>
    <row r="1153" spans="21:21" x14ac:dyDescent="0.2">
      <c r="U1153" s="8"/>
    </row>
    <row r="1154" spans="21:21" x14ac:dyDescent="0.2">
      <c r="U1154" s="8"/>
    </row>
    <row r="1155" spans="21:21" x14ac:dyDescent="0.2">
      <c r="U1155" s="8"/>
    </row>
    <row r="1156" spans="21:21" x14ac:dyDescent="0.2">
      <c r="U1156" s="8"/>
    </row>
    <row r="1157" spans="21:21" x14ac:dyDescent="0.2">
      <c r="U1157" s="8"/>
    </row>
    <row r="1158" spans="21:21" x14ac:dyDescent="0.2">
      <c r="U1158" s="8"/>
    </row>
    <row r="1159" spans="21:21" x14ac:dyDescent="0.2">
      <c r="U1159" s="8"/>
    </row>
    <row r="1160" spans="21:21" x14ac:dyDescent="0.2">
      <c r="U1160" s="8"/>
    </row>
    <row r="1161" spans="21:21" x14ac:dyDescent="0.2">
      <c r="U1161" s="8"/>
    </row>
    <row r="1162" spans="21:21" x14ac:dyDescent="0.2">
      <c r="U1162" s="8"/>
    </row>
    <row r="1163" spans="21:21" x14ac:dyDescent="0.2">
      <c r="U1163" s="8"/>
    </row>
    <row r="1164" spans="21:21" x14ac:dyDescent="0.2">
      <c r="U1164" s="8"/>
    </row>
    <row r="1165" spans="21:21" x14ac:dyDescent="0.2">
      <c r="U1165" s="8"/>
    </row>
    <row r="1166" spans="21:21" x14ac:dyDescent="0.2">
      <c r="U1166" s="8"/>
    </row>
    <row r="1167" spans="21:21" x14ac:dyDescent="0.2">
      <c r="U1167" s="8"/>
    </row>
    <row r="1168" spans="21:21" x14ac:dyDescent="0.2">
      <c r="U1168" s="8"/>
    </row>
    <row r="1169" spans="21:21" x14ac:dyDescent="0.2">
      <c r="U1169" s="8"/>
    </row>
    <row r="1170" spans="21:21" x14ac:dyDescent="0.2">
      <c r="U1170" s="8"/>
    </row>
    <row r="1171" spans="21:21" x14ac:dyDescent="0.2">
      <c r="U1171" s="8"/>
    </row>
    <row r="1172" spans="21:21" x14ac:dyDescent="0.2">
      <c r="U1172" s="8"/>
    </row>
    <row r="1173" spans="21:21" x14ac:dyDescent="0.2">
      <c r="U1173" s="8"/>
    </row>
    <row r="1174" spans="21:21" x14ac:dyDescent="0.2">
      <c r="U1174" s="8"/>
    </row>
    <row r="1175" spans="21:21" x14ac:dyDescent="0.2">
      <c r="U1175" s="8"/>
    </row>
    <row r="1176" spans="21:21" x14ac:dyDescent="0.2">
      <c r="U1176" s="8"/>
    </row>
    <row r="1177" spans="21:21" x14ac:dyDescent="0.2">
      <c r="U1177" s="8"/>
    </row>
    <row r="1178" spans="21:21" x14ac:dyDescent="0.2">
      <c r="U1178" s="8"/>
    </row>
    <row r="1179" spans="21:21" x14ac:dyDescent="0.2">
      <c r="U1179" s="8"/>
    </row>
    <row r="1180" spans="21:21" x14ac:dyDescent="0.2">
      <c r="U1180" s="8"/>
    </row>
    <row r="1181" spans="21:21" x14ac:dyDescent="0.2">
      <c r="U1181" s="8"/>
    </row>
    <row r="1182" spans="21:21" x14ac:dyDescent="0.2">
      <c r="U1182" s="8"/>
    </row>
    <row r="1183" spans="21:21" x14ac:dyDescent="0.2">
      <c r="U1183" s="8"/>
    </row>
    <row r="1184" spans="21:21" x14ac:dyDescent="0.2">
      <c r="U1184" s="8"/>
    </row>
    <row r="1185" spans="21:21" x14ac:dyDescent="0.2">
      <c r="U1185" s="8"/>
    </row>
    <row r="1186" spans="21:21" x14ac:dyDescent="0.2">
      <c r="U1186" s="8"/>
    </row>
    <row r="1187" spans="21:21" x14ac:dyDescent="0.2">
      <c r="U1187" s="8"/>
    </row>
    <row r="1188" spans="21:21" x14ac:dyDescent="0.2">
      <c r="U1188" s="8"/>
    </row>
    <row r="1189" spans="21:21" x14ac:dyDescent="0.2">
      <c r="U1189" s="8"/>
    </row>
    <row r="1190" spans="21:21" x14ac:dyDescent="0.2">
      <c r="U1190" s="8"/>
    </row>
    <row r="1191" spans="21:21" x14ac:dyDescent="0.2">
      <c r="U1191" s="8"/>
    </row>
    <row r="1192" spans="21:21" x14ac:dyDescent="0.2">
      <c r="U1192" s="8"/>
    </row>
    <row r="1193" spans="21:21" x14ac:dyDescent="0.2">
      <c r="U1193" s="8"/>
    </row>
    <row r="1194" spans="21:21" x14ac:dyDescent="0.2">
      <c r="U1194" s="8"/>
    </row>
    <row r="1195" spans="21:21" x14ac:dyDescent="0.2">
      <c r="U1195" s="8"/>
    </row>
    <row r="1196" spans="21:21" x14ac:dyDescent="0.2">
      <c r="U1196" s="8"/>
    </row>
    <row r="1197" spans="21:21" x14ac:dyDescent="0.2">
      <c r="U1197" s="8"/>
    </row>
    <row r="1198" spans="21:21" x14ac:dyDescent="0.2">
      <c r="U1198" s="8"/>
    </row>
    <row r="1199" spans="21:21" x14ac:dyDescent="0.2">
      <c r="U1199" s="8"/>
    </row>
    <row r="1200" spans="21:21" x14ac:dyDescent="0.2">
      <c r="U1200" s="8"/>
    </row>
    <row r="1201" spans="21:21" x14ac:dyDescent="0.2">
      <c r="U1201" s="8"/>
    </row>
    <row r="1202" spans="21:21" x14ac:dyDescent="0.2">
      <c r="U1202" s="8"/>
    </row>
    <row r="1203" spans="21:21" x14ac:dyDescent="0.2">
      <c r="U1203" s="8"/>
    </row>
    <row r="1204" spans="21:21" x14ac:dyDescent="0.2">
      <c r="U1204" s="8"/>
    </row>
    <row r="1205" spans="21:21" x14ac:dyDescent="0.2">
      <c r="U1205" s="8"/>
    </row>
    <row r="1206" spans="21:21" x14ac:dyDescent="0.2">
      <c r="U1206" s="8"/>
    </row>
    <row r="1207" spans="21:21" x14ac:dyDescent="0.2">
      <c r="U1207" s="8"/>
    </row>
    <row r="1208" spans="21:21" x14ac:dyDescent="0.2">
      <c r="U1208" s="8"/>
    </row>
    <row r="1209" spans="21:21" x14ac:dyDescent="0.2">
      <c r="U1209" s="8"/>
    </row>
    <row r="1210" spans="21:21" x14ac:dyDescent="0.2">
      <c r="U1210" s="8"/>
    </row>
    <row r="1211" spans="21:21" x14ac:dyDescent="0.2">
      <c r="U1211" s="8"/>
    </row>
    <row r="1212" spans="21:21" x14ac:dyDescent="0.2">
      <c r="U1212" s="8"/>
    </row>
    <row r="1213" spans="21:21" x14ac:dyDescent="0.2">
      <c r="U1213" s="8"/>
    </row>
    <row r="1214" spans="21:21" x14ac:dyDescent="0.2">
      <c r="U1214" s="8"/>
    </row>
    <row r="1215" spans="21:21" x14ac:dyDescent="0.2">
      <c r="U1215" s="8"/>
    </row>
    <row r="1216" spans="21:21" x14ac:dyDescent="0.2">
      <c r="U1216" s="8"/>
    </row>
    <row r="1217" spans="21:21" x14ac:dyDescent="0.2">
      <c r="U1217" s="8"/>
    </row>
    <row r="1218" spans="21:21" x14ac:dyDescent="0.2">
      <c r="U1218" s="8"/>
    </row>
    <row r="1219" spans="21:21" x14ac:dyDescent="0.2">
      <c r="U1219" s="8"/>
    </row>
    <row r="1220" spans="21:21" x14ac:dyDescent="0.2">
      <c r="U1220" s="8"/>
    </row>
    <row r="1221" spans="21:21" x14ac:dyDescent="0.2">
      <c r="U1221" s="8"/>
    </row>
    <row r="1222" spans="21:21" x14ac:dyDescent="0.2">
      <c r="U1222" s="8"/>
    </row>
    <row r="1223" spans="21:21" x14ac:dyDescent="0.2">
      <c r="U1223" s="8"/>
    </row>
    <row r="1224" spans="21:21" x14ac:dyDescent="0.2">
      <c r="U1224" s="8"/>
    </row>
    <row r="1225" spans="21:21" x14ac:dyDescent="0.2">
      <c r="U1225" s="8"/>
    </row>
    <row r="1226" spans="21:21" x14ac:dyDescent="0.2">
      <c r="U1226" s="8"/>
    </row>
    <row r="1227" spans="21:21" x14ac:dyDescent="0.2">
      <c r="U1227" s="8"/>
    </row>
    <row r="1228" spans="21:21" x14ac:dyDescent="0.2">
      <c r="U1228" s="8"/>
    </row>
    <row r="1229" spans="21:21" x14ac:dyDescent="0.2">
      <c r="U1229" s="8"/>
    </row>
    <row r="1230" spans="21:21" x14ac:dyDescent="0.2">
      <c r="U1230" s="8"/>
    </row>
    <row r="1231" spans="21:21" x14ac:dyDescent="0.2">
      <c r="U1231" s="8"/>
    </row>
    <row r="1232" spans="21:21" x14ac:dyDescent="0.2">
      <c r="U1232" s="8"/>
    </row>
    <row r="1233" spans="21:21" x14ac:dyDescent="0.2">
      <c r="U1233" s="8"/>
    </row>
    <row r="1234" spans="21:21" x14ac:dyDescent="0.2">
      <c r="U1234" s="8"/>
    </row>
    <row r="1235" spans="21:21" x14ac:dyDescent="0.2">
      <c r="U1235" s="8"/>
    </row>
    <row r="1236" spans="21:21" x14ac:dyDescent="0.2">
      <c r="U1236" s="8"/>
    </row>
    <row r="1237" spans="21:21" x14ac:dyDescent="0.2">
      <c r="U1237" s="8"/>
    </row>
    <row r="1238" spans="21:21" x14ac:dyDescent="0.2">
      <c r="U1238" s="8"/>
    </row>
    <row r="1239" spans="21:21" x14ac:dyDescent="0.2">
      <c r="U1239" s="8"/>
    </row>
    <row r="1240" spans="21:21" x14ac:dyDescent="0.2">
      <c r="U1240" s="8"/>
    </row>
    <row r="1241" spans="21:21" x14ac:dyDescent="0.2">
      <c r="U1241" s="8"/>
    </row>
    <row r="1242" spans="21:21" x14ac:dyDescent="0.2">
      <c r="U1242" s="8"/>
    </row>
    <row r="1243" spans="21:21" x14ac:dyDescent="0.2">
      <c r="U1243" s="8"/>
    </row>
    <row r="1244" spans="21:21" x14ac:dyDescent="0.2">
      <c r="U1244" s="8"/>
    </row>
    <row r="1245" spans="21:21" x14ac:dyDescent="0.2">
      <c r="U1245" s="8"/>
    </row>
    <row r="1246" spans="21:21" x14ac:dyDescent="0.2">
      <c r="U1246" s="8"/>
    </row>
    <row r="1247" spans="21:21" x14ac:dyDescent="0.2">
      <c r="U1247" s="8"/>
    </row>
    <row r="1248" spans="21:21" x14ac:dyDescent="0.2">
      <c r="U1248" s="8"/>
    </row>
    <row r="1249" spans="21:21" x14ac:dyDescent="0.2">
      <c r="U1249" s="8"/>
    </row>
    <row r="1250" spans="21:21" x14ac:dyDescent="0.2">
      <c r="U1250" s="8"/>
    </row>
    <row r="1251" spans="21:21" x14ac:dyDescent="0.2">
      <c r="U1251" s="8"/>
    </row>
    <row r="1252" spans="21:21" x14ac:dyDescent="0.2">
      <c r="U1252" s="8"/>
    </row>
    <row r="1253" spans="21:21" x14ac:dyDescent="0.2">
      <c r="U1253" s="8"/>
    </row>
    <row r="1254" spans="21:21" x14ac:dyDescent="0.2">
      <c r="U1254" s="8"/>
    </row>
    <row r="1255" spans="21:21" x14ac:dyDescent="0.2">
      <c r="U1255" s="8"/>
    </row>
    <row r="1256" spans="21:21" x14ac:dyDescent="0.2">
      <c r="U1256" s="8"/>
    </row>
    <row r="1257" spans="21:21" x14ac:dyDescent="0.2">
      <c r="U1257" s="8"/>
    </row>
    <row r="1258" spans="21:21" x14ac:dyDescent="0.2">
      <c r="U1258" s="8"/>
    </row>
    <row r="1259" spans="21:21" x14ac:dyDescent="0.2">
      <c r="U1259" s="8"/>
    </row>
    <row r="1260" spans="21:21" x14ac:dyDescent="0.2">
      <c r="U1260" s="8"/>
    </row>
    <row r="1261" spans="21:21" x14ac:dyDescent="0.2">
      <c r="U1261" s="8"/>
    </row>
    <row r="1262" spans="21:21" x14ac:dyDescent="0.2">
      <c r="U1262" s="8"/>
    </row>
    <row r="1263" spans="21:21" x14ac:dyDescent="0.2">
      <c r="U1263" s="8"/>
    </row>
    <row r="1264" spans="21:21" x14ac:dyDescent="0.2">
      <c r="U1264" s="8"/>
    </row>
    <row r="1265" spans="21:21" x14ac:dyDescent="0.2">
      <c r="U1265" s="8"/>
    </row>
    <row r="1266" spans="21:21" x14ac:dyDescent="0.2">
      <c r="U1266" s="8"/>
    </row>
    <row r="1267" spans="21:21" x14ac:dyDescent="0.2">
      <c r="U1267" s="8"/>
    </row>
    <row r="1268" spans="21:21" x14ac:dyDescent="0.2">
      <c r="U1268" s="8"/>
    </row>
    <row r="1269" spans="21:21" x14ac:dyDescent="0.2">
      <c r="U1269" s="8"/>
    </row>
    <row r="1270" spans="21:21" x14ac:dyDescent="0.2">
      <c r="U1270" s="8"/>
    </row>
    <row r="1271" spans="21:21" x14ac:dyDescent="0.2">
      <c r="U1271" s="8"/>
    </row>
    <row r="1272" spans="21:21" x14ac:dyDescent="0.2">
      <c r="U1272" s="8"/>
    </row>
    <row r="1273" spans="21:21" x14ac:dyDescent="0.2">
      <c r="U1273" s="8"/>
    </row>
    <row r="1274" spans="21:21" x14ac:dyDescent="0.2">
      <c r="U1274" s="8"/>
    </row>
    <row r="1275" spans="21:21" x14ac:dyDescent="0.2">
      <c r="U1275" s="8"/>
    </row>
    <row r="1276" spans="21:21" x14ac:dyDescent="0.2">
      <c r="U1276" s="8"/>
    </row>
    <row r="1277" spans="21:21" x14ac:dyDescent="0.2">
      <c r="U1277" s="8"/>
    </row>
    <row r="1278" spans="21:21" x14ac:dyDescent="0.2">
      <c r="U1278" s="8"/>
    </row>
    <row r="1279" spans="21:21" x14ac:dyDescent="0.2">
      <c r="U1279" s="8"/>
    </row>
    <row r="1280" spans="21:21" x14ac:dyDescent="0.2">
      <c r="U1280" s="8"/>
    </row>
    <row r="1281" spans="21:21" x14ac:dyDescent="0.2">
      <c r="U1281" s="8"/>
    </row>
    <row r="1282" spans="21:21" x14ac:dyDescent="0.2">
      <c r="U1282" s="8"/>
    </row>
    <row r="1283" spans="21:21" x14ac:dyDescent="0.2">
      <c r="U1283" s="8"/>
    </row>
    <row r="1284" spans="21:21" x14ac:dyDescent="0.2">
      <c r="U1284" s="8"/>
    </row>
    <row r="1285" spans="21:21" x14ac:dyDescent="0.2">
      <c r="U1285" s="8"/>
    </row>
    <row r="1286" spans="21:21" x14ac:dyDescent="0.2">
      <c r="U1286" s="8"/>
    </row>
    <row r="1287" spans="21:21" x14ac:dyDescent="0.2">
      <c r="U1287" s="8"/>
    </row>
    <row r="1288" spans="21:21" x14ac:dyDescent="0.2">
      <c r="U1288" s="8"/>
    </row>
    <row r="1289" spans="21:21" x14ac:dyDescent="0.2">
      <c r="U1289" s="8"/>
    </row>
    <row r="1290" spans="21:21" x14ac:dyDescent="0.2">
      <c r="U1290" s="8"/>
    </row>
    <row r="1291" spans="21:21" x14ac:dyDescent="0.2">
      <c r="U1291" s="8"/>
    </row>
    <row r="1292" spans="21:21" x14ac:dyDescent="0.2">
      <c r="U1292" s="8"/>
    </row>
    <row r="1293" spans="21:21" x14ac:dyDescent="0.2">
      <c r="U1293" s="8"/>
    </row>
    <row r="1294" spans="21:21" x14ac:dyDescent="0.2">
      <c r="U1294" s="8"/>
    </row>
    <row r="1295" spans="21:21" x14ac:dyDescent="0.2">
      <c r="U1295" s="8"/>
    </row>
    <row r="1296" spans="21:21" x14ac:dyDescent="0.2">
      <c r="U1296" s="8"/>
    </row>
    <row r="1297" spans="21:21" x14ac:dyDescent="0.2">
      <c r="U1297" s="8"/>
    </row>
    <row r="1298" spans="21:21" x14ac:dyDescent="0.2">
      <c r="U1298" s="8"/>
    </row>
    <row r="1299" spans="21:21" x14ac:dyDescent="0.2">
      <c r="U1299" s="8"/>
    </row>
    <row r="1300" spans="21:21" x14ac:dyDescent="0.2">
      <c r="U1300" s="8"/>
    </row>
    <row r="1301" spans="21:21" x14ac:dyDescent="0.2">
      <c r="U1301" s="8"/>
    </row>
    <row r="1302" spans="21:21" x14ac:dyDescent="0.2">
      <c r="U1302" s="8"/>
    </row>
    <row r="1303" spans="21:21" x14ac:dyDescent="0.2">
      <c r="U1303" s="8"/>
    </row>
    <row r="1304" spans="21:21" x14ac:dyDescent="0.2">
      <c r="U1304" s="8"/>
    </row>
    <row r="1305" spans="21:21" x14ac:dyDescent="0.2">
      <c r="U1305" s="8"/>
    </row>
    <row r="1306" spans="21:21" x14ac:dyDescent="0.2">
      <c r="U1306" s="8"/>
    </row>
    <row r="1307" spans="21:21" x14ac:dyDescent="0.2">
      <c r="U1307" s="8"/>
    </row>
    <row r="1308" spans="21:21" x14ac:dyDescent="0.2">
      <c r="U1308" s="8"/>
    </row>
    <row r="1309" spans="21:21" x14ac:dyDescent="0.2">
      <c r="U1309" s="8"/>
    </row>
    <row r="1310" spans="21:21" x14ac:dyDescent="0.2">
      <c r="U1310" s="8"/>
    </row>
    <row r="1311" spans="21:21" x14ac:dyDescent="0.2">
      <c r="U1311" s="8"/>
    </row>
    <row r="1312" spans="21:21" x14ac:dyDescent="0.2">
      <c r="U1312" s="8"/>
    </row>
    <row r="1313" spans="21:21" x14ac:dyDescent="0.2">
      <c r="U1313" s="8"/>
    </row>
    <row r="1314" spans="21:21" x14ac:dyDescent="0.2">
      <c r="U1314" s="8"/>
    </row>
    <row r="1315" spans="21:21" x14ac:dyDescent="0.2">
      <c r="U1315" s="8"/>
    </row>
    <row r="1316" spans="21:21" x14ac:dyDescent="0.2">
      <c r="U1316" s="8"/>
    </row>
    <row r="1317" spans="21:21" x14ac:dyDescent="0.2">
      <c r="U1317" s="8"/>
    </row>
    <row r="1318" spans="21:21" x14ac:dyDescent="0.2">
      <c r="U1318" s="8"/>
    </row>
    <row r="1319" spans="21:21" x14ac:dyDescent="0.2">
      <c r="U1319" s="8"/>
    </row>
    <row r="1320" spans="21:21" x14ac:dyDescent="0.2">
      <c r="U1320" s="8"/>
    </row>
    <row r="1321" spans="21:21" x14ac:dyDescent="0.2">
      <c r="U1321" s="8"/>
    </row>
    <row r="1322" spans="21:21" x14ac:dyDescent="0.2">
      <c r="U1322" s="8"/>
    </row>
    <row r="1323" spans="21:21" x14ac:dyDescent="0.2">
      <c r="U1323" s="8"/>
    </row>
    <row r="1324" spans="21:21" x14ac:dyDescent="0.2">
      <c r="U1324" s="8"/>
    </row>
    <row r="1325" spans="21:21" x14ac:dyDescent="0.2">
      <c r="U1325" s="8"/>
    </row>
    <row r="1326" spans="21:21" x14ac:dyDescent="0.2">
      <c r="U1326" s="8"/>
    </row>
    <row r="1327" spans="21:21" x14ac:dyDescent="0.2">
      <c r="U1327" s="8"/>
    </row>
    <row r="1328" spans="21:21" x14ac:dyDescent="0.2">
      <c r="U1328" s="8"/>
    </row>
    <row r="1329" spans="21:21" x14ac:dyDescent="0.2">
      <c r="U1329" s="8"/>
    </row>
    <row r="1330" spans="21:21" x14ac:dyDescent="0.2">
      <c r="U1330" s="8"/>
    </row>
    <row r="1331" spans="21:21" x14ac:dyDescent="0.2">
      <c r="U1331" s="8"/>
    </row>
    <row r="1332" spans="21:21" x14ac:dyDescent="0.2">
      <c r="U1332" s="8"/>
    </row>
    <row r="1333" spans="21:21" x14ac:dyDescent="0.2">
      <c r="U1333" s="8"/>
    </row>
    <row r="1334" spans="21:21" x14ac:dyDescent="0.2">
      <c r="U1334" s="8"/>
    </row>
    <row r="1335" spans="21:21" x14ac:dyDescent="0.2">
      <c r="U1335" s="8"/>
    </row>
    <row r="1336" spans="21:21" x14ac:dyDescent="0.2">
      <c r="U1336" s="8"/>
    </row>
    <row r="1337" spans="21:21" x14ac:dyDescent="0.2">
      <c r="U1337" s="8"/>
    </row>
    <row r="1338" spans="21:21" x14ac:dyDescent="0.2">
      <c r="U1338" s="8"/>
    </row>
    <row r="1339" spans="21:21" x14ac:dyDescent="0.2">
      <c r="U1339" s="8"/>
    </row>
    <row r="1340" spans="21:21" x14ac:dyDescent="0.2">
      <c r="U1340" s="8"/>
    </row>
    <row r="1341" spans="21:21" x14ac:dyDescent="0.2">
      <c r="U1341" s="8"/>
    </row>
    <row r="1342" spans="21:21" x14ac:dyDescent="0.2">
      <c r="U1342" s="8"/>
    </row>
    <row r="1343" spans="21:21" x14ac:dyDescent="0.2">
      <c r="U1343" s="8"/>
    </row>
    <row r="1344" spans="21:21" x14ac:dyDescent="0.2">
      <c r="U1344" s="8"/>
    </row>
    <row r="1345" spans="21:21" x14ac:dyDescent="0.2">
      <c r="U1345" s="8"/>
    </row>
    <row r="1346" spans="21:21" x14ac:dyDescent="0.2">
      <c r="U1346" s="8"/>
    </row>
    <row r="1347" spans="21:21" x14ac:dyDescent="0.2">
      <c r="U1347" s="8"/>
    </row>
    <row r="1348" spans="21:21" x14ac:dyDescent="0.2">
      <c r="U1348" s="8"/>
    </row>
    <row r="1349" spans="21:21" x14ac:dyDescent="0.2">
      <c r="U1349" s="8"/>
    </row>
    <row r="1350" spans="21:21" x14ac:dyDescent="0.2">
      <c r="U1350" s="8"/>
    </row>
    <row r="1351" spans="21:21" x14ac:dyDescent="0.2">
      <c r="U1351" s="8"/>
    </row>
    <row r="1352" spans="21:21" x14ac:dyDescent="0.2">
      <c r="U1352" s="8"/>
    </row>
    <row r="1353" spans="21:21" x14ac:dyDescent="0.2">
      <c r="U1353" s="8"/>
    </row>
    <row r="1354" spans="21:21" x14ac:dyDescent="0.2">
      <c r="U1354" s="8"/>
    </row>
    <row r="1355" spans="21:21" x14ac:dyDescent="0.2">
      <c r="U1355" s="8"/>
    </row>
    <row r="1356" spans="21:21" x14ac:dyDescent="0.2">
      <c r="U1356" s="8"/>
    </row>
    <row r="1357" spans="21:21" x14ac:dyDescent="0.2">
      <c r="U1357" s="8"/>
    </row>
    <row r="1358" spans="21:21" x14ac:dyDescent="0.2">
      <c r="U1358" s="8"/>
    </row>
    <row r="1359" spans="21:21" x14ac:dyDescent="0.2">
      <c r="U1359" s="8"/>
    </row>
    <row r="1360" spans="21:21" x14ac:dyDescent="0.2">
      <c r="U1360" s="8"/>
    </row>
    <row r="1361" spans="21:21" x14ac:dyDescent="0.2">
      <c r="U1361" s="8"/>
    </row>
    <row r="1362" spans="21:21" x14ac:dyDescent="0.2">
      <c r="U1362" s="8"/>
    </row>
    <row r="1363" spans="21:21" x14ac:dyDescent="0.2">
      <c r="U1363" s="8"/>
    </row>
    <row r="1364" spans="21:21" x14ac:dyDescent="0.2">
      <c r="U1364" s="8"/>
    </row>
    <row r="1365" spans="21:21" x14ac:dyDescent="0.2">
      <c r="U1365" s="8"/>
    </row>
    <row r="1366" spans="21:21" x14ac:dyDescent="0.2">
      <c r="U1366" s="8"/>
    </row>
    <row r="1367" spans="21:21" x14ac:dyDescent="0.2">
      <c r="U1367" s="8"/>
    </row>
    <row r="1368" spans="21:21" x14ac:dyDescent="0.2">
      <c r="U1368" s="8"/>
    </row>
    <row r="1369" spans="21:21" x14ac:dyDescent="0.2">
      <c r="U1369" s="8"/>
    </row>
    <row r="1370" spans="21:21" x14ac:dyDescent="0.2">
      <c r="U1370" s="8"/>
    </row>
    <row r="1371" spans="21:21" x14ac:dyDescent="0.2">
      <c r="U1371" s="8"/>
    </row>
    <row r="1372" spans="21:21" x14ac:dyDescent="0.2">
      <c r="U1372" s="8"/>
    </row>
    <row r="1373" spans="21:21" x14ac:dyDescent="0.2">
      <c r="U1373" s="8"/>
    </row>
    <row r="1374" spans="21:21" x14ac:dyDescent="0.2">
      <c r="U1374" s="8"/>
    </row>
    <row r="1375" spans="21:21" x14ac:dyDescent="0.2">
      <c r="U1375" s="8"/>
    </row>
    <row r="1376" spans="21:21" x14ac:dyDescent="0.2">
      <c r="U1376" s="8"/>
    </row>
    <row r="1377" spans="21:21" x14ac:dyDescent="0.2">
      <c r="U1377" s="8"/>
    </row>
    <row r="1378" spans="21:21" x14ac:dyDescent="0.2">
      <c r="U1378" s="8"/>
    </row>
    <row r="1379" spans="21:21" x14ac:dyDescent="0.2">
      <c r="U1379" s="8"/>
    </row>
    <row r="1380" spans="21:21" x14ac:dyDescent="0.2">
      <c r="U1380" s="8"/>
    </row>
    <row r="1381" spans="21:21" x14ac:dyDescent="0.2">
      <c r="U1381" s="8"/>
    </row>
    <row r="1382" spans="21:21" x14ac:dyDescent="0.2">
      <c r="U1382" s="8"/>
    </row>
    <row r="1383" spans="21:21" x14ac:dyDescent="0.2">
      <c r="U1383" s="8"/>
    </row>
    <row r="1384" spans="21:21" x14ac:dyDescent="0.2">
      <c r="U1384" s="8"/>
    </row>
    <row r="1385" spans="21:21" x14ac:dyDescent="0.2">
      <c r="U1385" s="8"/>
    </row>
    <row r="1386" spans="21:21" x14ac:dyDescent="0.2">
      <c r="U1386" s="8"/>
    </row>
    <row r="1387" spans="21:21" x14ac:dyDescent="0.2">
      <c r="U1387" s="8"/>
    </row>
    <row r="1388" spans="21:21" x14ac:dyDescent="0.2">
      <c r="U1388" s="8"/>
    </row>
    <row r="1389" spans="21:21" x14ac:dyDescent="0.2">
      <c r="U1389" s="8"/>
    </row>
    <row r="1390" spans="21:21" x14ac:dyDescent="0.2">
      <c r="U1390" s="8"/>
    </row>
    <row r="1391" spans="21:21" x14ac:dyDescent="0.2">
      <c r="U1391" s="8"/>
    </row>
    <row r="1392" spans="21:21" x14ac:dyDescent="0.2">
      <c r="U1392" s="8"/>
    </row>
    <row r="1393" spans="21:21" x14ac:dyDescent="0.2">
      <c r="U1393" s="8"/>
    </row>
    <row r="1394" spans="21:21" x14ac:dyDescent="0.2">
      <c r="U1394" s="8"/>
    </row>
    <row r="1395" spans="21:21" x14ac:dyDescent="0.2">
      <c r="U1395" s="8"/>
    </row>
    <row r="1396" spans="21:21" x14ac:dyDescent="0.2">
      <c r="U1396" s="8"/>
    </row>
    <row r="1397" spans="21:21" x14ac:dyDescent="0.2">
      <c r="U1397" s="8"/>
    </row>
    <row r="1398" spans="21:21" x14ac:dyDescent="0.2">
      <c r="U1398" s="8"/>
    </row>
    <row r="1399" spans="21:21" x14ac:dyDescent="0.2">
      <c r="U1399" s="8"/>
    </row>
    <row r="1400" spans="21:21" x14ac:dyDescent="0.2">
      <c r="U1400" s="8"/>
    </row>
    <row r="1401" spans="21:21" x14ac:dyDescent="0.2">
      <c r="U1401" s="8"/>
    </row>
    <row r="1402" spans="21:21" x14ac:dyDescent="0.2">
      <c r="U1402" s="8"/>
    </row>
    <row r="1403" spans="21:21" x14ac:dyDescent="0.2">
      <c r="U1403" s="8"/>
    </row>
    <row r="1404" spans="21:21" x14ac:dyDescent="0.2">
      <c r="U1404" s="8"/>
    </row>
    <row r="1405" spans="21:21" x14ac:dyDescent="0.2">
      <c r="U1405" s="8"/>
    </row>
    <row r="1406" spans="21:21" x14ac:dyDescent="0.2">
      <c r="U1406" s="8"/>
    </row>
    <row r="1407" spans="21:21" x14ac:dyDescent="0.2">
      <c r="U1407" s="8"/>
    </row>
    <row r="1408" spans="21:21" x14ac:dyDescent="0.2">
      <c r="U1408" s="8"/>
    </row>
    <row r="1409" spans="21:21" x14ac:dyDescent="0.2">
      <c r="U1409" s="8"/>
    </row>
    <row r="1410" spans="21:21" x14ac:dyDescent="0.2">
      <c r="U1410" s="8"/>
    </row>
    <row r="1411" spans="21:21" x14ac:dyDescent="0.2">
      <c r="U1411" s="8"/>
    </row>
    <row r="1412" spans="21:21" x14ac:dyDescent="0.2">
      <c r="U1412" s="8"/>
    </row>
    <row r="1413" spans="21:21" x14ac:dyDescent="0.2">
      <c r="U1413" s="8"/>
    </row>
    <row r="1414" spans="21:21" x14ac:dyDescent="0.2">
      <c r="U1414" s="8"/>
    </row>
    <row r="1415" spans="21:21" x14ac:dyDescent="0.2">
      <c r="U1415" s="8"/>
    </row>
    <row r="1416" spans="21:21" x14ac:dyDescent="0.2">
      <c r="U1416" s="8"/>
    </row>
    <row r="1417" spans="21:21" x14ac:dyDescent="0.2">
      <c r="U1417" s="8"/>
    </row>
    <row r="1418" spans="21:21" x14ac:dyDescent="0.2">
      <c r="U1418" s="8"/>
    </row>
    <row r="1419" spans="21:21" x14ac:dyDescent="0.2">
      <c r="U1419" s="8"/>
    </row>
    <row r="1420" spans="21:21" x14ac:dyDescent="0.2">
      <c r="U1420" s="8"/>
    </row>
    <row r="1421" spans="21:21" x14ac:dyDescent="0.2">
      <c r="U1421" s="8"/>
    </row>
    <row r="1422" spans="21:21" x14ac:dyDescent="0.2">
      <c r="U1422" s="8"/>
    </row>
    <row r="1423" spans="21:21" x14ac:dyDescent="0.2">
      <c r="U1423" s="8"/>
    </row>
    <row r="1424" spans="21:21" x14ac:dyDescent="0.2">
      <c r="U1424" s="8"/>
    </row>
    <row r="1425" spans="21:21" x14ac:dyDescent="0.2">
      <c r="U1425" s="8"/>
    </row>
    <row r="1426" spans="21:21" x14ac:dyDescent="0.2">
      <c r="U1426" s="8"/>
    </row>
    <row r="1427" spans="21:21" x14ac:dyDescent="0.2">
      <c r="U1427" s="8"/>
    </row>
    <row r="1428" spans="21:21" x14ac:dyDescent="0.2">
      <c r="U1428" s="8"/>
    </row>
    <row r="1429" spans="21:21" x14ac:dyDescent="0.2">
      <c r="U1429" s="8"/>
    </row>
    <row r="1430" spans="21:21" x14ac:dyDescent="0.2">
      <c r="U1430" s="8"/>
    </row>
    <row r="1431" spans="21:21" x14ac:dyDescent="0.2">
      <c r="U1431" s="8"/>
    </row>
    <row r="1432" spans="21:21" x14ac:dyDescent="0.2">
      <c r="U1432" s="8"/>
    </row>
    <row r="1433" spans="21:21" x14ac:dyDescent="0.2">
      <c r="U1433" s="8"/>
    </row>
    <row r="1434" spans="21:21" x14ac:dyDescent="0.2">
      <c r="U1434" s="8"/>
    </row>
    <row r="1435" spans="21:21" x14ac:dyDescent="0.2">
      <c r="U1435" s="8"/>
    </row>
    <row r="1436" spans="21:21" x14ac:dyDescent="0.2">
      <c r="U1436" s="8"/>
    </row>
    <row r="1437" spans="21:21" x14ac:dyDescent="0.2">
      <c r="U1437" s="8"/>
    </row>
    <row r="1438" spans="21:21" x14ac:dyDescent="0.2">
      <c r="U1438" s="8"/>
    </row>
    <row r="1439" spans="21:21" x14ac:dyDescent="0.2">
      <c r="U1439" s="8"/>
    </row>
    <row r="1440" spans="21:21" x14ac:dyDescent="0.2">
      <c r="U1440" s="8"/>
    </row>
    <row r="1441" spans="21:21" x14ac:dyDescent="0.2">
      <c r="U1441" s="8"/>
    </row>
    <row r="1442" spans="21:21" x14ac:dyDescent="0.2">
      <c r="U1442" s="8"/>
    </row>
    <row r="1443" spans="21:21" x14ac:dyDescent="0.2">
      <c r="U1443" s="8"/>
    </row>
    <row r="1444" spans="21:21" x14ac:dyDescent="0.2">
      <c r="U1444" s="8"/>
    </row>
    <row r="1445" spans="21:21" x14ac:dyDescent="0.2">
      <c r="U1445" s="8"/>
    </row>
    <row r="1446" spans="21:21" x14ac:dyDescent="0.2">
      <c r="U1446" s="8"/>
    </row>
    <row r="1447" spans="21:21" x14ac:dyDescent="0.2">
      <c r="U1447" s="8"/>
    </row>
    <row r="1448" spans="21:21" x14ac:dyDescent="0.2">
      <c r="U1448" s="8"/>
    </row>
    <row r="1449" spans="21:21" x14ac:dyDescent="0.2">
      <c r="U1449" s="8"/>
    </row>
    <row r="1450" spans="21:21" x14ac:dyDescent="0.2">
      <c r="U1450" s="8"/>
    </row>
    <row r="1451" spans="21:21" x14ac:dyDescent="0.2">
      <c r="U1451" s="8"/>
    </row>
    <row r="1452" spans="21:21" x14ac:dyDescent="0.2">
      <c r="U1452" s="8"/>
    </row>
    <row r="1453" spans="21:21" x14ac:dyDescent="0.2">
      <c r="U1453" s="8"/>
    </row>
    <row r="1454" spans="21:21" x14ac:dyDescent="0.2">
      <c r="U1454" s="8"/>
    </row>
    <row r="1455" spans="21:21" x14ac:dyDescent="0.2">
      <c r="U1455" s="8"/>
    </row>
    <row r="1456" spans="21:21" x14ac:dyDescent="0.2">
      <c r="U1456" s="8"/>
    </row>
    <row r="1457" spans="21:21" x14ac:dyDescent="0.2">
      <c r="U1457" s="8"/>
    </row>
    <row r="1458" spans="21:21" x14ac:dyDescent="0.2">
      <c r="U1458" s="8"/>
    </row>
    <row r="1459" spans="21:21" x14ac:dyDescent="0.2">
      <c r="U1459" s="8"/>
    </row>
    <row r="1460" spans="21:21" x14ac:dyDescent="0.2">
      <c r="U1460" s="8"/>
    </row>
    <row r="1461" spans="21:21" x14ac:dyDescent="0.2">
      <c r="U1461" s="8"/>
    </row>
    <row r="1462" spans="21:21" x14ac:dyDescent="0.2">
      <c r="U1462" s="8"/>
    </row>
    <row r="1463" spans="21:21" x14ac:dyDescent="0.2">
      <c r="U1463" s="8"/>
    </row>
    <row r="1464" spans="21:21" x14ac:dyDescent="0.2">
      <c r="U1464" s="8"/>
    </row>
    <row r="1465" spans="21:21" x14ac:dyDescent="0.2">
      <c r="U1465" s="8"/>
    </row>
    <row r="1466" spans="21:21" x14ac:dyDescent="0.2">
      <c r="U1466" s="8"/>
    </row>
    <row r="1467" spans="21:21" x14ac:dyDescent="0.2">
      <c r="U1467" s="8"/>
    </row>
    <row r="1468" spans="21:21" x14ac:dyDescent="0.2">
      <c r="U1468" s="8"/>
    </row>
    <row r="1469" spans="21:21" x14ac:dyDescent="0.2">
      <c r="U1469" s="8"/>
    </row>
    <row r="1470" spans="21:21" x14ac:dyDescent="0.2">
      <c r="U1470" s="8"/>
    </row>
    <row r="1471" spans="21:21" x14ac:dyDescent="0.2">
      <c r="U1471" s="8"/>
    </row>
    <row r="1472" spans="21:21" x14ac:dyDescent="0.2">
      <c r="U1472" s="8"/>
    </row>
    <row r="1473" spans="21:21" x14ac:dyDescent="0.2">
      <c r="U1473" s="8"/>
    </row>
    <row r="1474" spans="21:21" x14ac:dyDescent="0.2">
      <c r="U1474" s="8"/>
    </row>
    <row r="1475" spans="21:21" x14ac:dyDescent="0.2">
      <c r="U1475" s="8"/>
    </row>
    <row r="1476" spans="21:21" x14ac:dyDescent="0.2">
      <c r="U1476" s="8"/>
    </row>
    <row r="1477" spans="21:21" x14ac:dyDescent="0.2">
      <c r="U1477" s="8"/>
    </row>
    <row r="1478" spans="21:21" x14ac:dyDescent="0.2">
      <c r="U1478" s="8"/>
    </row>
    <row r="1479" spans="21:21" x14ac:dyDescent="0.2">
      <c r="U1479" s="8"/>
    </row>
    <row r="1480" spans="21:21" x14ac:dyDescent="0.2">
      <c r="U1480" s="8"/>
    </row>
    <row r="1481" spans="21:21" x14ac:dyDescent="0.2">
      <c r="U1481" s="8"/>
    </row>
    <row r="1482" spans="21:21" x14ac:dyDescent="0.2">
      <c r="U1482" s="8"/>
    </row>
    <row r="1483" spans="21:21" x14ac:dyDescent="0.2">
      <c r="U1483" s="8"/>
    </row>
    <row r="1484" spans="21:21" x14ac:dyDescent="0.2">
      <c r="U1484" s="8"/>
    </row>
    <row r="1485" spans="21:21" x14ac:dyDescent="0.2">
      <c r="U1485" s="8"/>
    </row>
    <row r="1486" spans="21:21" x14ac:dyDescent="0.2">
      <c r="U1486" s="8"/>
    </row>
    <row r="1487" spans="21:21" x14ac:dyDescent="0.2">
      <c r="U1487" s="8"/>
    </row>
    <row r="1488" spans="21:21" x14ac:dyDescent="0.2">
      <c r="U1488" s="8"/>
    </row>
    <row r="1489" spans="21:21" x14ac:dyDescent="0.2">
      <c r="U1489" s="8"/>
    </row>
    <row r="1490" spans="21:21" x14ac:dyDescent="0.2">
      <c r="U1490" s="8"/>
    </row>
    <row r="1491" spans="21:21" x14ac:dyDescent="0.2">
      <c r="U1491" s="8"/>
    </row>
    <row r="1492" spans="21:21" x14ac:dyDescent="0.2">
      <c r="U1492" s="8"/>
    </row>
    <row r="1493" spans="21:21" x14ac:dyDescent="0.2">
      <c r="U1493" s="8"/>
    </row>
    <row r="1494" spans="21:21" x14ac:dyDescent="0.2">
      <c r="U1494" s="8"/>
    </row>
    <row r="1495" spans="21:21" x14ac:dyDescent="0.2">
      <c r="U1495" s="8"/>
    </row>
    <row r="1496" spans="21:21" x14ac:dyDescent="0.2">
      <c r="U1496" s="8"/>
    </row>
    <row r="1497" spans="21:21" x14ac:dyDescent="0.2">
      <c r="U1497" s="8"/>
    </row>
    <row r="1498" spans="21:21" x14ac:dyDescent="0.2">
      <c r="U1498" s="8"/>
    </row>
    <row r="1499" spans="21:21" x14ac:dyDescent="0.2">
      <c r="U1499" s="8"/>
    </row>
    <row r="1500" spans="21:21" x14ac:dyDescent="0.2">
      <c r="U1500" s="8"/>
    </row>
    <row r="1501" spans="21:21" x14ac:dyDescent="0.2">
      <c r="U1501" s="8"/>
    </row>
    <row r="1502" spans="21:21" x14ac:dyDescent="0.2">
      <c r="U1502" s="8"/>
    </row>
    <row r="1503" spans="21:21" x14ac:dyDescent="0.2">
      <c r="U1503" s="8"/>
    </row>
    <row r="1504" spans="21:21" x14ac:dyDescent="0.2">
      <c r="U1504" s="8"/>
    </row>
    <row r="1505" spans="21:21" x14ac:dyDescent="0.2">
      <c r="U1505" s="8"/>
    </row>
    <row r="1506" spans="21:21" x14ac:dyDescent="0.2">
      <c r="U1506" s="8"/>
    </row>
    <row r="1507" spans="21:21" x14ac:dyDescent="0.2">
      <c r="U1507" s="8"/>
    </row>
    <row r="1508" spans="21:21" x14ac:dyDescent="0.2">
      <c r="U1508" s="8"/>
    </row>
    <row r="1509" spans="21:21" x14ac:dyDescent="0.2">
      <c r="U1509" s="8"/>
    </row>
    <row r="1510" spans="21:21" x14ac:dyDescent="0.2">
      <c r="U1510" s="8"/>
    </row>
    <row r="1511" spans="21:21" x14ac:dyDescent="0.2">
      <c r="U1511" s="8"/>
    </row>
    <row r="1512" spans="21:21" x14ac:dyDescent="0.2">
      <c r="U1512" s="8"/>
    </row>
    <row r="1513" spans="21:21" x14ac:dyDescent="0.2">
      <c r="U1513" s="8"/>
    </row>
    <row r="1514" spans="21:21" x14ac:dyDescent="0.2">
      <c r="U1514" s="8"/>
    </row>
    <row r="1515" spans="21:21" x14ac:dyDescent="0.2">
      <c r="U1515" s="8"/>
    </row>
    <row r="1516" spans="21:21" x14ac:dyDescent="0.2">
      <c r="U1516" s="8"/>
    </row>
    <row r="1517" spans="21:21" x14ac:dyDescent="0.2">
      <c r="U1517" s="8"/>
    </row>
    <row r="1518" spans="21:21" x14ac:dyDescent="0.2">
      <c r="U1518" s="8"/>
    </row>
    <row r="1519" spans="21:21" x14ac:dyDescent="0.2">
      <c r="U1519" s="8"/>
    </row>
    <row r="1520" spans="21:21" x14ac:dyDescent="0.2">
      <c r="U1520" s="8"/>
    </row>
    <row r="1521" spans="21:21" x14ac:dyDescent="0.2">
      <c r="U1521" s="8"/>
    </row>
    <row r="1522" spans="21:21" x14ac:dyDescent="0.2">
      <c r="U1522" s="8"/>
    </row>
    <row r="1523" spans="21:21" x14ac:dyDescent="0.2">
      <c r="U1523" s="8"/>
    </row>
    <row r="1524" spans="21:21" x14ac:dyDescent="0.2">
      <c r="U1524" s="8"/>
    </row>
    <row r="1525" spans="21:21" x14ac:dyDescent="0.2">
      <c r="U1525" s="8"/>
    </row>
    <row r="1526" spans="21:21" x14ac:dyDescent="0.2">
      <c r="U1526" s="8"/>
    </row>
    <row r="1527" spans="21:21" x14ac:dyDescent="0.2">
      <c r="U1527" s="8"/>
    </row>
    <row r="1528" spans="21:21" x14ac:dyDescent="0.2">
      <c r="U1528" s="8"/>
    </row>
    <row r="1529" spans="21:21" x14ac:dyDescent="0.2">
      <c r="U1529" s="8"/>
    </row>
    <row r="1530" spans="21:21" x14ac:dyDescent="0.2">
      <c r="U1530" s="8"/>
    </row>
    <row r="1531" spans="21:21" x14ac:dyDescent="0.2">
      <c r="U1531" s="8"/>
    </row>
    <row r="1532" spans="21:21" x14ac:dyDescent="0.2">
      <c r="U1532" s="8"/>
    </row>
    <row r="1533" spans="21:21" x14ac:dyDescent="0.2">
      <c r="U1533" s="8"/>
    </row>
    <row r="1534" spans="21:21" x14ac:dyDescent="0.2">
      <c r="U1534" s="8"/>
    </row>
    <row r="1535" spans="21:21" x14ac:dyDescent="0.2">
      <c r="U1535" s="8"/>
    </row>
    <row r="1536" spans="21:21" x14ac:dyDescent="0.2">
      <c r="U1536" s="8"/>
    </row>
    <row r="1537" spans="21:21" x14ac:dyDescent="0.2">
      <c r="U1537" s="8"/>
    </row>
    <row r="1538" spans="21:21" x14ac:dyDescent="0.2">
      <c r="U1538" s="8"/>
    </row>
    <row r="1539" spans="21:21" x14ac:dyDescent="0.2">
      <c r="U1539" s="8"/>
    </row>
    <row r="1540" spans="21:21" x14ac:dyDescent="0.2">
      <c r="U1540" s="8"/>
    </row>
    <row r="1541" spans="21:21" x14ac:dyDescent="0.2">
      <c r="U1541" s="8"/>
    </row>
    <row r="1542" spans="21:21" x14ac:dyDescent="0.2">
      <c r="U1542" s="8"/>
    </row>
    <row r="1543" spans="21:21" x14ac:dyDescent="0.2">
      <c r="U1543" s="8"/>
    </row>
    <row r="1544" spans="21:21" x14ac:dyDescent="0.2">
      <c r="U1544" s="8"/>
    </row>
    <row r="1545" spans="21:21" x14ac:dyDescent="0.2">
      <c r="U1545" s="8"/>
    </row>
    <row r="1546" spans="21:21" x14ac:dyDescent="0.2">
      <c r="U1546" s="8"/>
    </row>
    <row r="1547" spans="21:21" x14ac:dyDescent="0.2">
      <c r="U1547" s="8"/>
    </row>
    <row r="1548" spans="21:21" x14ac:dyDescent="0.2">
      <c r="U1548" s="8"/>
    </row>
    <row r="1549" spans="21:21" x14ac:dyDescent="0.2">
      <c r="U1549" s="8"/>
    </row>
    <row r="1550" spans="21:21" x14ac:dyDescent="0.2">
      <c r="U1550" s="8"/>
    </row>
    <row r="1551" spans="21:21" x14ac:dyDescent="0.2">
      <c r="U1551" s="8"/>
    </row>
    <row r="1552" spans="21:21" x14ac:dyDescent="0.2">
      <c r="U1552" s="8"/>
    </row>
    <row r="1553" spans="21:21" x14ac:dyDescent="0.2">
      <c r="U1553" s="8"/>
    </row>
    <row r="1554" spans="21:21" x14ac:dyDescent="0.2">
      <c r="U1554" s="8"/>
    </row>
    <row r="1555" spans="21:21" x14ac:dyDescent="0.2">
      <c r="U1555" s="8"/>
    </row>
    <row r="1556" spans="21:21" x14ac:dyDescent="0.2">
      <c r="U1556" s="8"/>
    </row>
    <row r="1557" spans="21:21" x14ac:dyDescent="0.2">
      <c r="U1557" s="8"/>
    </row>
    <row r="1558" spans="21:21" x14ac:dyDescent="0.2">
      <c r="U1558" s="8"/>
    </row>
    <row r="1559" spans="21:21" x14ac:dyDescent="0.2">
      <c r="U1559" s="8"/>
    </row>
    <row r="1560" spans="21:21" x14ac:dyDescent="0.2">
      <c r="U1560" s="8"/>
    </row>
    <row r="1561" spans="21:21" x14ac:dyDescent="0.2">
      <c r="U1561" s="8"/>
    </row>
    <row r="1562" spans="21:21" x14ac:dyDescent="0.2">
      <c r="U1562" s="8"/>
    </row>
    <row r="1563" spans="21:21" x14ac:dyDescent="0.2">
      <c r="U1563" s="8"/>
    </row>
    <row r="1564" spans="21:21" x14ac:dyDescent="0.2">
      <c r="U1564" s="8"/>
    </row>
    <row r="1565" spans="21:21" x14ac:dyDescent="0.2">
      <c r="U1565" s="8"/>
    </row>
    <row r="1566" spans="21:21" x14ac:dyDescent="0.2">
      <c r="U1566" s="8"/>
    </row>
    <row r="1567" spans="21:21" x14ac:dyDescent="0.2">
      <c r="U1567" s="8"/>
    </row>
    <row r="1568" spans="21:21" x14ac:dyDescent="0.2">
      <c r="U1568" s="8"/>
    </row>
    <row r="1569" spans="21:21" x14ac:dyDescent="0.2">
      <c r="U1569" s="8"/>
    </row>
    <row r="1570" spans="21:21" x14ac:dyDescent="0.2">
      <c r="U1570" s="8"/>
    </row>
    <row r="1571" spans="21:21" x14ac:dyDescent="0.2">
      <c r="U1571" s="8"/>
    </row>
    <row r="1572" spans="21:21" x14ac:dyDescent="0.2">
      <c r="U1572" s="8"/>
    </row>
    <row r="1573" spans="21:21" x14ac:dyDescent="0.2">
      <c r="U1573" s="8"/>
    </row>
    <row r="1574" spans="21:21" x14ac:dyDescent="0.2">
      <c r="U1574" s="8"/>
    </row>
    <row r="1575" spans="21:21" x14ac:dyDescent="0.2">
      <c r="U1575" s="8"/>
    </row>
    <row r="1576" spans="21:21" x14ac:dyDescent="0.2">
      <c r="U1576" s="8"/>
    </row>
    <row r="1577" spans="21:21" x14ac:dyDescent="0.2">
      <c r="U1577" s="8"/>
    </row>
    <row r="1578" spans="21:21" x14ac:dyDescent="0.2">
      <c r="U1578" s="8"/>
    </row>
    <row r="1579" spans="21:21" x14ac:dyDescent="0.2">
      <c r="U1579" s="8"/>
    </row>
    <row r="1580" spans="21:21" x14ac:dyDescent="0.2">
      <c r="U1580" s="8"/>
    </row>
    <row r="1581" spans="21:21" x14ac:dyDescent="0.2">
      <c r="U1581" s="8"/>
    </row>
    <row r="1582" spans="21:21" x14ac:dyDescent="0.2">
      <c r="U1582" s="8"/>
    </row>
    <row r="1583" spans="21:21" x14ac:dyDescent="0.2">
      <c r="U1583" s="8"/>
    </row>
    <row r="1584" spans="21:21" x14ac:dyDescent="0.2">
      <c r="U1584" s="8"/>
    </row>
    <row r="1585" spans="21:21" x14ac:dyDescent="0.2">
      <c r="U1585" s="8"/>
    </row>
    <row r="1586" spans="21:21" x14ac:dyDescent="0.2">
      <c r="U1586" s="8"/>
    </row>
    <row r="1587" spans="21:21" x14ac:dyDescent="0.2">
      <c r="U1587" s="8"/>
    </row>
    <row r="1588" spans="21:21" x14ac:dyDescent="0.2">
      <c r="U1588" s="8"/>
    </row>
    <row r="1589" spans="21:21" x14ac:dyDescent="0.2">
      <c r="U1589" s="8"/>
    </row>
    <row r="1590" spans="21:21" x14ac:dyDescent="0.2">
      <c r="U1590" s="8"/>
    </row>
    <row r="1591" spans="21:21" x14ac:dyDescent="0.2">
      <c r="U1591" s="8"/>
    </row>
    <row r="1592" spans="21:21" x14ac:dyDescent="0.2">
      <c r="U1592" s="8"/>
    </row>
    <row r="1593" spans="21:21" x14ac:dyDescent="0.2">
      <c r="U1593" s="8"/>
    </row>
    <row r="1594" spans="21:21" x14ac:dyDescent="0.2">
      <c r="U1594" s="8"/>
    </row>
    <row r="1595" spans="21:21" x14ac:dyDescent="0.2">
      <c r="U1595" s="8"/>
    </row>
    <row r="1596" spans="21:21" x14ac:dyDescent="0.2">
      <c r="U1596" s="8"/>
    </row>
    <row r="1597" spans="21:21" x14ac:dyDescent="0.2">
      <c r="U1597" s="8"/>
    </row>
    <row r="1598" spans="21:21" x14ac:dyDescent="0.2">
      <c r="U1598" s="8"/>
    </row>
    <row r="1599" spans="21:21" x14ac:dyDescent="0.2">
      <c r="U1599" s="8"/>
    </row>
    <row r="1600" spans="21:21" x14ac:dyDescent="0.2">
      <c r="U1600" s="8"/>
    </row>
    <row r="1601" spans="21:21" x14ac:dyDescent="0.2">
      <c r="U1601" s="8"/>
    </row>
    <row r="1602" spans="21:21" x14ac:dyDescent="0.2">
      <c r="U1602" s="8"/>
    </row>
    <row r="1603" spans="21:21" x14ac:dyDescent="0.2">
      <c r="U1603" s="8"/>
    </row>
    <row r="1604" spans="21:21" x14ac:dyDescent="0.2">
      <c r="U1604" s="8"/>
    </row>
    <row r="1605" spans="21:21" x14ac:dyDescent="0.2">
      <c r="U1605" s="8"/>
    </row>
    <row r="1606" spans="21:21" x14ac:dyDescent="0.2">
      <c r="U1606" s="8"/>
    </row>
    <row r="1607" spans="21:21" x14ac:dyDescent="0.2">
      <c r="U1607" s="8"/>
    </row>
    <row r="1608" spans="21:21" x14ac:dyDescent="0.2">
      <c r="U1608" s="8"/>
    </row>
    <row r="1609" spans="21:21" x14ac:dyDescent="0.2">
      <c r="U1609" s="8"/>
    </row>
    <row r="1610" spans="21:21" x14ac:dyDescent="0.2">
      <c r="U1610" s="8"/>
    </row>
    <row r="1611" spans="21:21" x14ac:dyDescent="0.2">
      <c r="U1611" s="8"/>
    </row>
    <row r="1612" spans="21:21" x14ac:dyDescent="0.2">
      <c r="U1612" s="8"/>
    </row>
    <row r="1613" spans="21:21" x14ac:dyDescent="0.2">
      <c r="U1613" s="8"/>
    </row>
    <row r="1614" spans="21:21" x14ac:dyDescent="0.2">
      <c r="U1614" s="8"/>
    </row>
    <row r="1615" spans="21:21" x14ac:dyDescent="0.2">
      <c r="U1615" s="8"/>
    </row>
    <row r="1616" spans="21:21" x14ac:dyDescent="0.2">
      <c r="U1616" s="8"/>
    </row>
    <row r="1617" spans="21:21" x14ac:dyDescent="0.2">
      <c r="U1617" s="8"/>
    </row>
    <row r="1618" spans="21:21" x14ac:dyDescent="0.2">
      <c r="U1618" s="8"/>
    </row>
    <row r="1619" spans="21:21" x14ac:dyDescent="0.2">
      <c r="U1619" s="8"/>
    </row>
    <row r="1620" spans="21:21" x14ac:dyDescent="0.2">
      <c r="U1620" s="8"/>
    </row>
    <row r="1621" spans="21:21" x14ac:dyDescent="0.2">
      <c r="U1621" s="8"/>
    </row>
    <row r="1622" spans="21:21" x14ac:dyDescent="0.2">
      <c r="U1622" s="8"/>
    </row>
    <row r="1623" spans="21:21" x14ac:dyDescent="0.2">
      <c r="U1623" s="8"/>
    </row>
    <row r="1624" spans="21:21" x14ac:dyDescent="0.2">
      <c r="U1624" s="8"/>
    </row>
    <row r="1625" spans="21:21" x14ac:dyDescent="0.2">
      <c r="U1625" s="8"/>
    </row>
    <row r="1626" spans="21:21" x14ac:dyDescent="0.2">
      <c r="U1626" s="8"/>
    </row>
    <row r="1627" spans="21:21" x14ac:dyDescent="0.2">
      <c r="U1627" s="8"/>
    </row>
    <row r="1628" spans="21:21" x14ac:dyDescent="0.2">
      <c r="U1628" s="8"/>
    </row>
    <row r="1629" spans="21:21" x14ac:dyDescent="0.2">
      <c r="U1629" s="8"/>
    </row>
    <row r="1630" spans="21:21" x14ac:dyDescent="0.2">
      <c r="U1630" s="8"/>
    </row>
    <row r="1631" spans="21:21" x14ac:dyDescent="0.2">
      <c r="U1631" s="8"/>
    </row>
    <row r="1632" spans="21:21" x14ac:dyDescent="0.2">
      <c r="U1632" s="8"/>
    </row>
    <row r="1633" spans="21:21" x14ac:dyDescent="0.2">
      <c r="U1633" s="8"/>
    </row>
    <row r="1634" spans="21:21" x14ac:dyDescent="0.2">
      <c r="U1634" s="8"/>
    </row>
    <row r="1635" spans="21:21" x14ac:dyDescent="0.2">
      <c r="U1635" s="8"/>
    </row>
    <row r="1636" spans="21:21" x14ac:dyDescent="0.2">
      <c r="U1636" s="8"/>
    </row>
    <row r="1637" spans="21:21" x14ac:dyDescent="0.2">
      <c r="U1637" s="8"/>
    </row>
    <row r="1638" spans="21:21" x14ac:dyDescent="0.2">
      <c r="U1638" s="8"/>
    </row>
    <row r="1639" spans="21:21" x14ac:dyDescent="0.2">
      <c r="U1639" s="8"/>
    </row>
    <row r="1640" spans="21:21" x14ac:dyDescent="0.2">
      <c r="U1640" s="8"/>
    </row>
    <row r="1641" spans="21:21" x14ac:dyDescent="0.2">
      <c r="U1641" s="8"/>
    </row>
    <row r="1642" spans="21:21" x14ac:dyDescent="0.2">
      <c r="U1642" s="8"/>
    </row>
    <row r="1643" spans="21:21" x14ac:dyDescent="0.2">
      <c r="U1643" s="8"/>
    </row>
    <row r="1644" spans="21:21" x14ac:dyDescent="0.2">
      <c r="U1644" s="8"/>
    </row>
    <row r="1645" spans="21:21" x14ac:dyDescent="0.2">
      <c r="U1645" s="8"/>
    </row>
    <row r="1646" spans="21:21" x14ac:dyDescent="0.2">
      <c r="U1646" s="8"/>
    </row>
    <row r="1647" spans="21:21" x14ac:dyDescent="0.2">
      <c r="U1647" s="8"/>
    </row>
    <row r="1648" spans="21:21" x14ac:dyDescent="0.2">
      <c r="U1648" s="8"/>
    </row>
    <row r="1649" spans="21:21" x14ac:dyDescent="0.2">
      <c r="U1649" s="8"/>
    </row>
    <row r="1650" spans="21:21" x14ac:dyDescent="0.2">
      <c r="U1650" s="8"/>
    </row>
    <row r="1651" spans="21:21" x14ac:dyDescent="0.2">
      <c r="U1651" s="8"/>
    </row>
    <row r="1652" spans="21:21" x14ac:dyDescent="0.2">
      <c r="U1652" s="8"/>
    </row>
    <row r="1653" spans="21:21" x14ac:dyDescent="0.2">
      <c r="U1653" s="8"/>
    </row>
    <row r="1654" spans="21:21" x14ac:dyDescent="0.2">
      <c r="U1654" s="8"/>
    </row>
    <row r="1655" spans="21:21" x14ac:dyDescent="0.2">
      <c r="U1655" s="8"/>
    </row>
    <row r="1656" spans="21:21" x14ac:dyDescent="0.2">
      <c r="U1656" s="8"/>
    </row>
  </sheetData>
  <phoneticPr fontId="0" type="noConversion"/>
  <printOptions horizontalCentered="1"/>
  <pageMargins left="0.25" right="0.25" top="0.4" bottom="0.25" header="0.25" footer="0"/>
  <pageSetup firstPageNumber="14" pageOrder="overThenDown" orientation="landscape" useFirstPageNumber="1" r:id="rId1"/>
  <headerFooter alignWithMargins="0">
    <oddFooter>&amp;C&amp;"Arial,Bold"&amp;8&amp;P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9"/>
  <dimension ref="A1:V1656"/>
  <sheetViews>
    <sheetView zoomScaleNormal="100" zoomScaleSheetLayoutView="100" workbookViewId="0">
      <selection activeCell="A100" sqref="A100"/>
    </sheetView>
  </sheetViews>
  <sheetFormatPr defaultRowHeight="12.75" x14ac:dyDescent="0.2"/>
  <cols>
    <col min="1" max="1" width="16.140625" customWidth="1"/>
    <col min="2" max="16" width="5.7109375" customWidth="1"/>
    <col min="17" max="18" width="6.5703125" customWidth="1"/>
    <col min="19" max="44" width="6.28515625" customWidth="1"/>
  </cols>
  <sheetData>
    <row r="1" spans="1:22" ht="155.1" customHeight="1" x14ac:dyDescent="0.2">
      <c r="A1" s="28" t="s">
        <v>187</v>
      </c>
      <c r="B1" s="1" t="s">
        <v>188</v>
      </c>
      <c r="C1" s="1" t="s">
        <v>189</v>
      </c>
      <c r="D1" s="1" t="s">
        <v>190</v>
      </c>
      <c r="E1" s="1" t="s">
        <v>191</v>
      </c>
      <c r="F1" s="1" t="s">
        <v>192</v>
      </c>
      <c r="G1" s="1" t="s">
        <v>193</v>
      </c>
      <c r="H1" s="1" t="s">
        <v>194</v>
      </c>
      <c r="I1" s="1" t="s">
        <v>196</v>
      </c>
      <c r="J1" s="1" t="s">
        <v>197</v>
      </c>
      <c r="K1" s="1" t="s">
        <v>198</v>
      </c>
      <c r="L1" s="1" t="s">
        <v>199</v>
      </c>
      <c r="M1" s="1" t="s">
        <v>200</v>
      </c>
      <c r="N1" s="1" t="s">
        <v>201</v>
      </c>
      <c r="O1" s="1" t="s">
        <v>202</v>
      </c>
      <c r="P1" s="1" t="s">
        <v>203</v>
      </c>
      <c r="Q1" s="29" t="s">
        <v>153</v>
      </c>
      <c r="R1" s="33" t="s">
        <v>148</v>
      </c>
    </row>
    <row r="2" spans="1:22" s="4" customFormat="1" ht="11.85" customHeight="1" x14ac:dyDescent="0.2">
      <c r="A2" s="2">
        <v>2009</v>
      </c>
      <c r="B2" s="3" t="s">
        <v>205</v>
      </c>
      <c r="C2" s="3" t="s">
        <v>206</v>
      </c>
      <c r="D2" s="3" t="s">
        <v>207</v>
      </c>
      <c r="E2" s="3" t="s">
        <v>208</v>
      </c>
      <c r="F2" s="3" t="s">
        <v>209</v>
      </c>
      <c r="G2" s="3" t="s">
        <v>210</v>
      </c>
      <c r="H2" s="3" t="s">
        <v>211</v>
      </c>
      <c r="I2" s="3" t="s">
        <v>212</v>
      </c>
      <c r="J2" s="3" t="s">
        <v>213</v>
      </c>
      <c r="K2" s="3" t="s">
        <v>214</v>
      </c>
      <c r="L2" s="3" t="s">
        <v>216</v>
      </c>
      <c r="M2" s="3" t="s">
        <v>217</v>
      </c>
      <c r="N2" s="3" t="s">
        <v>218</v>
      </c>
      <c r="O2" s="3" t="s">
        <v>219</v>
      </c>
      <c r="P2" s="3" t="s">
        <v>220</v>
      </c>
      <c r="Q2" s="3"/>
    </row>
    <row r="3" spans="1:22" ht="3.95" customHeight="1" x14ac:dyDescent="0.2"/>
    <row r="4" spans="1:22" x14ac:dyDescent="0.2">
      <c r="A4" s="35" t="s">
        <v>149</v>
      </c>
    </row>
    <row r="5" spans="1:22" ht="15.75" x14ac:dyDescent="0.25">
      <c r="A5" s="6" t="s">
        <v>36</v>
      </c>
    </row>
    <row r="6" spans="1:22" x14ac:dyDescent="0.2">
      <c r="A6" s="7" t="s">
        <v>37</v>
      </c>
      <c r="B6" s="31">
        <v>83</v>
      </c>
      <c r="C6" s="31">
        <v>66</v>
      </c>
      <c r="D6" s="31">
        <v>48</v>
      </c>
      <c r="E6" s="31">
        <v>54</v>
      </c>
      <c r="F6" s="31">
        <v>95</v>
      </c>
      <c r="G6" s="31">
        <v>64</v>
      </c>
      <c r="H6" s="31">
        <v>56</v>
      </c>
      <c r="I6" s="31">
        <v>64</v>
      </c>
      <c r="J6" s="31">
        <v>65</v>
      </c>
      <c r="K6" s="31">
        <v>65</v>
      </c>
      <c r="L6" s="31">
        <v>113</v>
      </c>
      <c r="M6" s="31">
        <v>51</v>
      </c>
      <c r="N6" s="31">
        <v>55</v>
      </c>
      <c r="O6" s="31">
        <v>59</v>
      </c>
      <c r="P6" s="31">
        <v>50</v>
      </c>
      <c r="Q6" s="8">
        <f t="shared" ref="Q6:Q11" si="0">R6-SUM(B6:P6)</f>
        <v>2414</v>
      </c>
      <c r="R6" s="8">
        <f>'141JD'!U6</f>
        <v>3402</v>
      </c>
    </row>
    <row r="7" spans="1:22" x14ac:dyDescent="0.2">
      <c r="A7" s="7" t="s">
        <v>86</v>
      </c>
      <c r="B7" s="31">
        <v>87</v>
      </c>
      <c r="C7" s="31">
        <v>82</v>
      </c>
      <c r="D7" s="31">
        <v>88</v>
      </c>
      <c r="E7" s="31">
        <v>121</v>
      </c>
      <c r="F7" s="31">
        <v>84</v>
      </c>
      <c r="G7" s="31">
        <v>74</v>
      </c>
      <c r="H7" s="31">
        <v>68</v>
      </c>
      <c r="I7" s="31">
        <v>95</v>
      </c>
      <c r="J7" s="31">
        <v>83</v>
      </c>
      <c r="K7" s="31">
        <v>61</v>
      </c>
      <c r="L7" s="31">
        <v>78</v>
      </c>
      <c r="M7" s="31">
        <v>49</v>
      </c>
      <c r="N7" s="31">
        <v>74</v>
      </c>
      <c r="O7" s="31">
        <v>47</v>
      </c>
      <c r="P7" s="31">
        <v>44</v>
      </c>
      <c r="Q7" s="8">
        <f t="shared" si="0"/>
        <v>2924</v>
      </c>
      <c r="R7" s="8">
        <f>'141JD'!U7</f>
        <v>4059</v>
      </c>
    </row>
    <row r="8" spans="1:22" x14ac:dyDescent="0.2">
      <c r="A8" s="7" t="s">
        <v>88</v>
      </c>
      <c r="B8" s="31">
        <v>6</v>
      </c>
      <c r="C8" s="31">
        <v>4</v>
      </c>
      <c r="D8" s="31">
        <v>5</v>
      </c>
      <c r="E8" s="31">
        <v>5</v>
      </c>
      <c r="F8" s="31">
        <v>6</v>
      </c>
      <c r="G8" s="31">
        <v>7</v>
      </c>
      <c r="H8" s="31">
        <v>4</v>
      </c>
      <c r="I8" s="31">
        <v>4</v>
      </c>
      <c r="J8" s="31">
        <v>4</v>
      </c>
      <c r="K8" s="31">
        <v>3</v>
      </c>
      <c r="L8" s="31">
        <v>3</v>
      </c>
      <c r="M8" s="31">
        <v>2</v>
      </c>
      <c r="N8" s="31">
        <v>3</v>
      </c>
      <c r="O8" s="31">
        <v>2</v>
      </c>
      <c r="P8" s="31">
        <v>4</v>
      </c>
      <c r="Q8" s="8">
        <f t="shared" si="0"/>
        <v>118</v>
      </c>
      <c r="R8" s="8">
        <f>'141JD'!U8</f>
        <v>180</v>
      </c>
    </row>
    <row r="9" spans="1:22" x14ac:dyDescent="0.2">
      <c r="A9" s="7" t="s">
        <v>89</v>
      </c>
      <c r="B9" s="31">
        <v>148</v>
      </c>
      <c r="C9" s="31">
        <v>132</v>
      </c>
      <c r="D9" s="31">
        <v>119</v>
      </c>
      <c r="E9" s="31">
        <v>176</v>
      </c>
      <c r="F9" s="31">
        <v>140</v>
      </c>
      <c r="G9" s="31">
        <v>126</v>
      </c>
      <c r="H9" s="31">
        <v>136</v>
      </c>
      <c r="I9" s="31">
        <v>127</v>
      </c>
      <c r="J9" s="31">
        <v>153</v>
      </c>
      <c r="K9" s="31">
        <v>97</v>
      </c>
      <c r="L9" s="31">
        <v>121</v>
      </c>
      <c r="M9" s="31">
        <v>70</v>
      </c>
      <c r="N9" s="31">
        <v>92</v>
      </c>
      <c r="O9" s="31">
        <v>72</v>
      </c>
      <c r="P9" s="31">
        <v>75</v>
      </c>
      <c r="Q9" s="8">
        <f t="shared" si="0"/>
        <v>4300</v>
      </c>
      <c r="R9" s="8">
        <f>'141JD'!U9</f>
        <v>6084</v>
      </c>
    </row>
    <row r="10" spans="1:22" x14ac:dyDescent="0.2">
      <c r="A10" s="7" t="s">
        <v>95</v>
      </c>
      <c r="B10" s="31">
        <v>13</v>
      </c>
      <c r="C10" s="31">
        <v>14</v>
      </c>
      <c r="D10" s="31">
        <v>9</v>
      </c>
      <c r="E10" s="31">
        <v>6</v>
      </c>
      <c r="F10" s="31">
        <v>24</v>
      </c>
      <c r="G10" s="31">
        <v>10</v>
      </c>
      <c r="H10" s="31">
        <v>10</v>
      </c>
      <c r="I10" s="31">
        <v>12</v>
      </c>
      <c r="J10" s="31">
        <v>9</v>
      </c>
      <c r="K10" s="31">
        <v>15</v>
      </c>
      <c r="L10" s="31">
        <v>16</v>
      </c>
      <c r="M10" s="31">
        <v>15</v>
      </c>
      <c r="N10" s="31">
        <v>13</v>
      </c>
      <c r="O10" s="31">
        <v>13</v>
      </c>
      <c r="P10" s="31">
        <v>9</v>
      </c>
      <c r="Q10" s="8">
        <f t="shared" si="0"/>
        <v>838</v>
      </c>
      <c r="R10" s="8">
        <f>'141JD'!U10</f>
        <v>1026</v>
      </c>
    </row>
    <row r="11" spans="1:22" x14ac:dyDescent="0.2">
      <c r="A11" s="7" t="s">
        <v>74</v>
      </c>
      <c r="B11" s="31">
        <v>118</v>
      </c>
      <c r="C11" s="31">
        <v>94</v>
      </c>
      <c r="D11" s="31">
        <v>66</v>
      </c>
      <c r="E11" s="31">
        <v>53</v>
      </c>
      <c r="F11" s="31">
        <v>125</v>
      </c>
      <c r="G11" s="31">
        <v>99</v>
      </c>
      <c r="H11" s="31">
        <v>90</v>
      </c>
      <c r="I11" s="31">
        <v>89</v>
      </c>
      <c r="J11" s="31">
        <v>88</v>
      </c>
      <c r="K11" s="31">
        <v>100</v>
      </c>
      <c r="L11" s="31">
        <v>72</v>
      </c>
      <c r="M11" s="31">
        <v>70</v>
      </c>
      <c r="N11" s="31">
        <v>66</v>
      </c>
      <c r="O11" s="31">
        <v>67</v>
      </c>
      <c r="P11" s="31">
        <v>57</v>
      </c>
      <c r="Q11" s="8">
        <f t="shared" si="0"/>
        <v>2967</v>
      </c>
      <c r="R11" s="8">
        <f>'141JD'!U11</f>
        <v>4221</v>
      </c>
    </row>
    <row r="12" spans="1:22" x14ac:dyDescent="0.2">
      <c r="A12" s="9" t="s">
        <v>148</v>
      </c>
      <c r="B12" s="24">
        <f>SUM(B6:B11)</f>
        <v>455</v>
      </c>
      <c r="C12" s="24">
        <f t="shared" ref="C12:P12" si="1">SUM(C6:C11)</f>
        <v>392</v>
      </c>
      <c r="D12" s="24">
        <f t="shared" si="1"/>
        <v>335</v>
      </c>
      <c r="E12" s="24">
        <f t="shared" si="1"/>
        <v>415</v>
      </c>
      <c r="F12" s="24">
        <f t="shared" si="1"/>
        <v>474</v>
      </c>
      <c r="G12" s="24">
        <f t="shared" si="1"/>
        <v>380</v>
      </c>
      <c r="H12" s="24">
        <f t="shared" si="1"/>
        <v>364</v>
      </c>
      <c r="I12" s="24">
        <f t="shared" si="1"/>
        <v>391</v>
      </c>
      <c r="J12" s="24">
        <f t="shared" si="1"/>
        <v>402</v>
      </c>
      <c r="K12" s="24">
        <f t="shared" si="1"/>
        <v>341</v>
      </c>
      <c r="L12" s="24">
        <f t="shared" si="1"/>
        <v>403</v>
      </c>
      <c r="M12" s="24">
        <f t="shared" si="1"/>
        <v>257</v>
      </c>
      <c r="N12" s="24">
        <f t="shared" si="1"/>
        <v>303</v>
      </c>
      <c r="O12" s="24">
        <f t="shared" si="1"/>
        <v>260</v>
      </c>
      <c r="P12" s="24">
        <f t="shared" si="1"/>
        <v>239</v>
      </c>
      <c r="Q12" s="24">
        <f>SUM(Q6:Q11)</f>
        <v>13561</v>
      </c>
      <c r="R12" s="24">
        <f>SUM(R6:R11)</f>
        <v>18972</v>
      </c>
      <c r="S12" s="11"/>
      <c r="T12" s="11"/>
      <c r="U12" s="11"/>
      <c r="V12" s="11"/>
    </row>
    <row r="13" spans="1:22" x14ac:dyDescent="0.2">
      <c r="A13" s="9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11"/>
      <c r="T13" s="11"/>
      <c r="U13" s="11"/>
      <c r="V13" s="11"/>
    </row>
    <row r="14" spans="1:22" ht="15.75" customHeight="1" x14ac:dyDescent="0.2"/>
    <row r="15" spans="1:22" ht="12.75" customHeight="1" x14ac:dyDescent="0.2"/>
    <row r="16" spans="1:22" ht="15.75" customHeight="1" x14ac:dyDescent="0.25">
      <c r="A16" s="6" t="s">
        <v>80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22" ht="12.75" customHeight="1" x14ac:dyDescent="0.2">
      <c r="A17" s="7" t="s">
        <v>38</v>
      </c>
      <c r="B17" s="31">
        <v>41</v>
      </c>
      <c r="C17" s="31">
        <v>33</v>
      </c>
      <c r="D17" s="31">
        <v>30</v>
      </c>
      <c r="E17" s="31">
        <v>36</v>
      </c>
      <c r="F17" s="31">
        <v>49</v>
      </c>
      <c r="G17" s="31">
        <v>30</v>
      </c>
      <c r="H17" s="31">
        <v>31</v>
      </c>
      <c r="I17" s="31">
        <v>32</v>
      </c>
      <c r="J17" s="31">
        <v>30</v>
      </c>
      <c r="K17" s="31">
        <v>36</v>
      </c>
      <c r="L17" s="31">
        <v>27</v>
      </c>
      <c r="M17" s="31">
        <v>21</v>
      </c>
      <c r="N17" s="31">
        <v>29</v>
      </c>
      <c r="O17" s="31">
        <v>27</v>
      </c>
      <c r="P17" s="31">
        <v>22</v>
      </c>
      <c r="Q17" s="8">
        <f t="shared" ref="Q17:Q26" si="2">R17-SUM(B17:P17)</f>
        <v>1254</v>
      </c>
      <c r="R17" s="8">
        <f>'141JD'!U17</f>
        <v>1728</v>
      </c>
    </row>
    <row r="18" spans="1:22" ht="12.75" customHeight="1" x14ac:dyDescent="0.2">
      <c r="A18" s="7" t="s">
        <v>110</v>
      </c>
      <c r="B18" s="31">
        <v>160</v>
      </c>
      <c r="C18" s="31">
        <v>122</v>
      </c>
      <c r="D18" s="31">
        <v>107</v>
      </c>
      <c r="E18" s="31">
        <v>64</v>
      </c>
      <c r="F18" s="31">
        <v>173</v>
      </c>
      <c r="G18" s="31">
        <v>118</v>
      </c>
      <c r="H18" s="31">
        <v>109</v>
      </c>
      <c r="I18" s="31">
        <v>112</v>
      </c>
      <c r="J18" s="31">
        <v>97</v>
      </c>
      <c r="K18" s="31">
        <v>161</v>
      </c>
      <c r="L18" s="31">
        <v>139</v>
      </c>
      <c r="M18" s="31">
        <v>141</v>
      </c>
      <c r="N18" s="31">
        <v>114</v>
      </c>
      <c r="O18" s="31">
        <v>118</v>
      </c>
      <c r="P18" s="31">
        <v>107</v>
      </c>
      <c r="Q18" s="8">
        <f t="shared" si="2"/>
        <v>4467</v>
      </c>
      <c r="R18" s="8">
        <f>'141JD'!U18</f>
        <v>6309</v>
      </c>
    </row>
    <row r="19" spans="1:22" ht="12.75" customHeight="1" x14ac:dyDescent="0.2">
      <c r="A19" s="7" t="s">
        <v>111</v>
      </c>
      <c r="B19" s="31">
        <v>89</v>
      </c>
      <c r="C19" s="31">
        <v>81</v>
      </c>
      <c r="D19" s="31">
        <v>73</v>
      </c>
      <c r="E19" s="31">
        <v>49</v>
      </c>
      <c r="F19" s="31">
        <v>104</v>
      </c>
      <c r="G19" s="31">
        <v>77</v>
      </c>
      <c r="H19" s="31">
        <v>70</v>
      </c>
      <c r="I19" s="31">
        <v>72</v>
      </c>
      <c r="J19" s="31">
        <v>69</v>
      </c>
      <c r="K19" s="31">
        <v>107</v>
      </c>
      <c r="L19" s="31">
        <v>74</v>
      </c>
      <c r="M19" s="31">
        <v>64</v>
      </c>
      <c r="N19" s="31">
        <v>58</v>
      </c>
      <c r="O19" s="31">
        <v>69</v>
      </c>
      <c r="P19" s="31">
        <v>67</v>
      </c>
      <c r="Q19" s="8">
        <f t="shared" si="2"/>
        <v>3125</v>
      </c>
      <c r="R19" s="8">
        <f>'141JD'!U19</f>
        <v>4248</v>
      </c>
    </row>
    <row r="20" spans="1:22" x14ac:dyDescent="0.2">
      <c r="A20" s="7" t="s">
        <v>89</v>
      </c>
      <c r="B20" s="31">
        <v>4</v>
      </c>
      <c r="C20" s="31">
        <v>4</v>
      </c>
      <c r="D20" s="31">
        <v>3</v>
      </c>
      <c r="E20" s="31">
        <v>6</v>
      </c>
      <c r="F20" s="31">
        <v>5</v>
      </c>
      <c r="G20" s="31">
        <v>5</v>
      </c>
      <c r="H20" s="31">
        <v>5</v>
      </c>
      <c r="I20" s="31">
        <v>5</v>
      </c>
      <c r="J20" s="31">
        <v>3</v>
      </c>
      <c r="K20" s="31">
        <v>8</v>
      </c>
      <c r="L20" s="31">
        <v>6</v>
      </c>
      <c r="M20" s="31">
        <v>4</v>
      </c>
      <c r="N20" s="31">
        <v>7</v>
      </c>
      <c r="O20" s="31">
        <v>5</v>
      </c>
      <c r="P20" s="31">
        <v>7</v>
      </c>
      <c r="Q20" s="8">
        <f t="shared" si="2"/>
        <v>103</v>
      </c>
      <c r="R20" s="8">
        <f>'141JD'!U20</f>
        <v>180</v>
      </c>
    </row>
    <row r="21" spans="1:22" x14ac:dyDescent="0.2">
      <c r="A21" s="7" t="s">
        <v>91</v>
      </c>
      <c r="B21" s="31">
        <v>150</v>
      </c>
      <c r="C21" s="31">
        <v>134</v>
      </c>
      <c r="D21" s="31">
        <v>119</v>
      </c>
      <c r="E21" s="31">
        <v>76</v>
      </c>
      <c r="F21" s="31">
        <v>165</v>
      </c>
      <c r="G21" s="31">
        <v>122</v>
      </c>
      <c r="H21" s="31">
        <v>107</v>
      </c>
      <c r="I21" s="31">
        <v>64</v>
      </c>
      <c r="J21" s="31">
        <v>40</v>
      </c>
      <c r="K21" s="31">
        <v>132</v>
      </c>
      <c r="L21" s="31">
        <v>110</v>
      </c>
      <c r="M21" s="31">
        <v>113</v>
      </c>
      <c r="N21" s="31">
        <v>95</v>
      </c>
      <c r="O21" s="31">
        <v>112</v>
      </c>
      <c r="P21" s="31">
        <v>95</v>
      </c>
      <c r="Q21" s="8">
        <f t="shared" si="2"/>
        <v>5323</v>
      </c>
      <c r="R21" s="8">
        <f>'141JD'!U21</f>
        <v>6957</v>
      </c>
    </row>
    <row r="22" spans="1:22" x14ac:dyDescent="0.2">
      <c r="A22" s="7" t="s">
        <v>93</v>
      </c>
      <c r="B22" s="31">
        <v>125</v>
      </c>
      <c r="C22" s="31">
        <v>131</v>
      </c>
      <c r="D22" s="31">
        <v>88</v>
      </c>
      <c r="E22" s="31">
        <v>71</v>
      </c>
      <c r="F22" s="31">
        <v>145</v>
      </c>
      <c r="G22" s="31">
        <v>105</v>
      </c>
      <c r="H22" s="31">
        <v>138</v>
      </c>
      <c r="I22" s="31">
        <v>93</v>
      </c>
      <c r="J22" s="31">
        <v>82</v>
      </c>
      <c r="K22" s="31">
        <v>168</v>
      </c>
      <c r="L22" s="31">
        <v>122</v>
      </c>
      <c r="M22" s="31">
        <v>136</v>
      </c>
      <c r="N22" s="31">
        <v>120</v>
      </c>
      <c r="O22" s="31">
        <v>116</v>
      </c>
      <c r="P22" s="31">
        <v>103</v>
      </c>
      <c r="Q22" s="8">
        <f t="shared" si="2"/>
        <v>5214</v>
      </c>
      <c r="R22" s="8">
        <f>'141JD'!U22</f>
        <v>6957</v>
      </c>
    </row>
    <row r="23" spans="1:22" x14ac:dyDescent="0.2">
      <c r="A23" s="7" t="s">
        <v>100</v>
      </c>
      <c r="B23" s="31">
        <v>36</v>
      </c>
      <c r="C23" s="31">
        <v>36</v>
      </c>
      <c r="D23" s="31">
        <v>27</v>
      </c>
      <c r="E23" s="31">
        <v>17</v>
      </c>
      <c r="F23" s="31">
        <v>36</v>
      </c>
      <c r="G23" s="31">
        <v>31</v>
      </c>
      <c r="H23" s="31">
        <v>30</v>
      </c>
      <c r="I23" s="31">
        <v>32</v>
      </c>
      <c r="J23" s="31">
        <v>25</v>
      </c>
      <c r="K23" s="31">
        <v>24</v>
      </c>
      <c r="L23" s="31">
        <v>19</v>
      </c>
      <c r="M23" s="31">
        <v>24</v>
      </c>
      <c r="N23" s="31">
        <v>19</v>
      </c>
      <c r="O23" s="31">
        <v>23</v>
      </c>
      <c r="P23" s="31">
        <v>19</v>
      </c>
      <c r="Q23" s="8">
        <f t="shared" si="2"/>
        <v>655</v>
      </c>
      <c r="R23" s="8">
        <f>'141JD'!U23</f>
        <v>1053</v>
      </c>
    </row>
    <row r="24" spans="1:22" x14ac:dyDescent="0.2">
      <c r="A24" s="7" t="s">
        <v>102</v>
      </c>
      <c r="B24" s="31">
        <v>51</v>
      </c>
      <c r="C24" s="31">
        <v>43</v>
      </c>
      <c r="D24" s="31">
        <v>30</v>
      </c>
      <c r="E24" s="31">
        <v>21</v>
      </c>
      <c r="F24" s="31">
        <v>64</v>
      </c>
      <c r="G24" s="31">
        <v>39</v>
      </c>
      <c r="H24" s="31">
        <v>37</v>
      </c>
      <c r="I24" s="31">
        <v>37</v>
      </c>
      <c r="J24" s="31">
        <v>25</v>
      </c>
      <c r="K24" s="31">
        <v>50</v>
      </c>
      <c r="L24" s="31">
        <v>44</v>
      </c>
      <c r="M24" s="31">
        <v>41</v>
      </c>
      <c r="N24" s="31">
        <v>37</v>
      </c>
      <c r="O24" s="31">
        <v>53</v>
      </c>
      <c r="P24" s="31">
        <v>40</v>
      </c>
      <c r="Q24" s="8">
        <f t="shared" si="2"/>
        <v>1530</v>
      </c>
      <c r="R24" s="8">
        <f>'141JD'!U24</f>
        <v>2142</v>
      </c>
    </row>
    <row r="25" spans="1:22" x14ac:dyDescent="0.2">
      <c r="A25" s="7" t="s">
        <v>104</v>
      </c>
      <c r="B25" s="31">
        <v>67</v>
      </c>
      <c r="C25" s="31">
        <v>76</v>
      </c>
      <c r="D25" s="31">
        <v>54</v>
      </c>
      <c r="E25" s="31">
        <v>43</v>
      </c>
      <c r="F25" s="31">
        <v>81</v>
      </c>
      <c r="G25" s="31">
        <v>67</v>
      </c>
      <c r="H25" s="31">
        <v>67</v>
      </c>
      <c r="I25" s="31">
        <v>57</v>
      </c>
      <c r="J25" s="31">
        <v>58</v>
      </c>
      <c r="K25" s="31">
        <v>128</v>
      </c>
      <c r="L25" s="31">
        <v>93</v>
      </c>
      <c r="M25" s="31">
        <v>80</v>
      </c>
      <c r="N25" s="31">
        <v>76</v>
      </c>
      <c r="O25" s="31">
        <v>82</v>
      </c>
      <c r="P25" s="31">
        <v>80</v>
      </c>
      <c r="Q25" s="8">
        <f t="shared" si="2"/>
        <v>3202</v>
      </c>
      <c r="R25" s="8">
        <f>'141JD'!U25</f>
        <v>4311</v>
      </c>
      <c r="S25" s="11"/>
      <c r="T25" s="11"/>
      <c r="U25" s="11"/>
      <c r="V25" s="11"/>
    </row>
    <row r="26" spans="1:22" x14ac:dyDescent="0.2">
      <c r="A26" s="7" t="s">
        <v>71</v>
      </c>
      <c r="B26" s="31">
        <v>92</v>
      </c>
      <c r="C26" s="31">
        <v>94</v>
      </c>
      <c r="D26" s="31">
        <v>65</v>
      </c>
      <c r="E26" s="31">
        <v>45</v>
      </c>
      <c r="F26" s="31">
        <v>108</v>
      </c>
      <c r="G26" s="31">
        <v>78</v>
      </c>
      <c r="H26" s="31">
        <v>77</v>
      </c>
      <c r="I26" s="31">
        <v>66</v>
      </c>
      <c r="J26" s="31">
        <v>61</v>
      </c>
      <c r="K26" s="31">
        <v>97</v>
      </c>
      <c r="L26" s="31">
        <v>78</v>
      </c>
      <c r="M26" s="31">
        <v>64</v>
      </c>
      <c r="N26" s="31">
        <v>61</v>
      </c>
      <c r="O26" s="31">
        <v>72</v>
      </c>
      <c r="P26" s="31">
        <v>68</v>
      </c>
      <c r="Q26" s="8">
        <f t="shared" si="2"/>
        <v>3194</v>
      </c>
      <c r="R26" s="8">
        <f>'141JD'!U26</f>
        <v>4320</v>
      </c>
      <c r="S26" s="11"/>
      <c r="T26" s="11"/>
      <c r="U26" s="11"/>
      <c r="V26" s="11"/>
    </row>
    <row r="27" spans="1:22" x14ac:dyDescent="0.2">
      <c r="A27" s="9" t="s">
        <v>148</v>
      </c>
      <c r="B27" s="24">
        <f t="shared" ref="B27:R27" si="3">SUM(B17:B26)</f>
        <v>815</v>
      </c>
      <c r="C27" s="24">
        <f t="shared" si="3"/>
        <v>754</v>
      </c>
      <c r="D27" s="24">
        <f t="shared" si="3"/>
        <v>596</v>
      </c>
      <c r="E27" s="24">
        <f t="shared" si="3"/>
        <v>428</v>
      </c>
      <c r="F27" s="24">
        <f t="shared" si="3"/>
        <v>930</v>
      </c>
      <c r="G27" s="24">
        <f t="shared" si="3"/>
        <v>672</v>
      </c>
      <c r="H27" s="24">
        <f t="shared" si="3"/>
        <v>671</v>
      </c>
      <c r="I27" s="24">
        <f t="shared" si="3"/>
        <v>570</v>
      </c>
      <c r="J27" s="24">
        <f t="shared" si="3"/>
        <v>490</v>
      </c>
      <c r="K27" s="24">
        <f t="shared" si="3"/>
        <v>911</v>
      </c>
      <c r="L27" s="24">
        <f t="shared" si="3"/>
        <v>712</v>
      </c>
      <c r="M27" s="24">
        <f t="shared" si="3"/>
        <v>688</v>
      </c>
      <c r="N27" s="24">
        <f t="shared" si="3"/>
        <v>616</v>
      </c>
      <c r="O27" s="24">
        <f t="shared" si="3"/>
        <v>677</v>
      </c>
      <c r="P27" s="24">
        <f t="shared" si="3"/>
        <v>608</v>
      </c>
      <c r="Q27" s="24">
        <f t="shared" si="3"/>
        <v>28067</v>
      </c>
      <c r="R27" s="24">
        <f t="shared" si="3"/>
        <v>38205</v>
      </c>
      <c r="S27" s="11"/>
      <c r="T27" s="11"/>
      <c r="U27" s="11"/>
      <c r="V27" s="11"/>
    </row>
    <row r="28" spans="1:22" x14ac:dyDescent="0.2">
      <c r="A28" s="9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11"/>
      <c r="T28" s="11"/>
      <c r="U28" s="11"/>
      <c r="V28" s="11"/>
    </row>
    <row r="29" spans="1:22" x14ac:dyDescent="0.2">
      <c r="A29" s="9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11"/>
      <c r="T29" s="11"/>
      <c r="U29" s="11"/>
      <c r="V29" s="11"/>
    </row>
    <row r="30" spans="1:22" x14ac:dyDescent="0.2">
      <c r="A30" s="9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11"/>
      <c r="T30" s="11"/>
      <c r="U30" s="11"/>
      <c r="V30" s="11"/>
    </row>
    <row r="31" spans="1:22" x14ac:dyDescent="0.2">
      <c r="A31" s="9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11"/>
      <c r="T31" s="11"/>
      <c r="U31" s="11"/>
      <c r="V31" s="11"/>
    </row>
    <row r="32" spans="1:22" x14ac:dyDescent="0.2">
      <c r="A32" s="9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11"/>
      <c r="T32" s="11"/>
      <c r="U32" s="11"/>
      <c r="V32" s="11"/>
    </row>
    <row r="33" spans="1:22" x14ac:dyDescent="0.2">
      <c r="A33" s="9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11"/>
      <c r="T33" s="11"/>
      <c r="U33" s="11"/>
      <c r="V33" s="11"/>
    </row>
    <row r="34" spans="1:22" x14ac:dyDescent="0.2">
      <c r="A34" s="9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11"/>
      <c r="T34" s="11"/>
      <c r="U34" s="11"/>
      <c r="V34" s="11"/>
    </row>
    <row r="35" spans="1:22" x14ac:dyDescent="0.2">
      <c r="A35" s="9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11"/>
      <c r="T35" s="11"/>
      <c r="U35" s="11"/>
      <c r="V35" s="11"/>
    </row>
    <row r="36" spans="1:22" ht="15.75" x14ac:dyDescent="0.25">
      <c r="A36" s="6" t="s">
        <v>81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22" ht="12.75" customHeight="1" x14ac:dyDescent="0.2">
      <c r="A37" s="7" t="s">
        <v>37</v>
      </c>
      <c r="B37" s="31">
        <v>1</v>
      </c>
      <c r="C37" s="31">
        <v>1</v>
      </c>
      <c r="D37" s="31">
        <v>0</v>
      </c>
      <c r="E37" s="31">
        <v>5</v>
      </c>
      <c r="F37" s="31">
        <v>0</v>
      </c>
      <c r="G37" s="31">
        <v>1</v>
      </c>
      <c r="H37" s="31">
        <v>2</v>
      </c>
      <c r="I37" s="31">
        <v>3</v>
      </c>
      <c r="J37" s="31">
        <v>1</v>
      </c>
      <c r="K37" s="31">
        <v>1</v>
      </c>
      <c r="L37" s="31">
        <v>1</v>
      </c>
      <c r="M37" s="31">
        <v>1</v>
      </c>
      <c r="N37" s="31">
        <v>1</v>
      </c>
      <c r="O37" s="31">
        <v>1</v>
      </c>
      <c r="P37" s="31">
        <v>1</v>
      </c>
      <c r="Q37" s="8">
        <f>R37-SUM(B37:P37)</f>
        <v>115</v>
      </c>
      <c r="R37" s="8">
        <f>'141JD'!U37</f>
        <v>135</v>
      </c>
    </row>
    <row r="38" spans="1:22" ht="12.75" customHeight="1" x14ac:dyDescent="0.2">
      <c r="A38" s="7" t="s">
        <v>38</v>
      </c>
      <c r="B38" s="31">
        <v>59</v>
      </c>
      <c r="C38" s="31">
        <v>67</v>
      </c>
      <c r="D38" s="31">
        <v>53</v>
      </c>
      <c r="E38" s="31">
        <v>58</v>
      </c>
      <c r="F38" s="31">
        <v>75</v>
      </c>
      <c r="G38" s="31">
        <v>50</v>
      </c>
      <c r="H38" s="31">
        <v>58</v>
      </c>
      <c r="I38" s="31">
        <v>46</v>
      </c>
      <c r="J38" s="31">
        <v>53</v>
      </c>
      <c r="K38" s="31">
        <v>55</v>
      </c>
      <c r="L38" s="31">
        <v>45</v>
      </c>
      <c r="M38" s="31">
        <v>41</v>
      </c>
      <c r="N38" s="31">
        <v>42</v>
      </c>
      <c r="O38" s="31">
        <v>40</v>
      </c>
      <c r="P38" s="31">
        <v>41</v>
      </c>
      <c r="Q38" s="8">
        <f t="shared" ref="Q38:Q50" si="4">R38-SUM(B38:P38)</f>
        <v>2529</v>
      </c>
      <c r="R38" s="8">
        <f>'141JD'!U38</f>
        <v>3312</v>
      </c>
    </row>
    <row r="39" spans="1:22" ht="12.75" customHeight="1" x14ac:dyDescent="0.2">
      <c r="A39" s="7" t="s">
        <v>111</v>
      </c>
      <c r="B39" s="31">
        <v>19</v>
      </c>
      <c r="C39" s="31">
        <v>28</v>
      </c>
      <c r="D39" s="31">
        <v>18</v>
      </c>
      <c r="E39" s="31">
        <v>24</v>
      </c>
      <c r="F39" s="31">
        <v>25</v>
      </c>
      <c r="G39" s="31">
        <v>24</v>
      </c>
      <c r="H39" s="31">
        <v>19</v>
      </c>
      <c r="I39" s="31">
        <v>21</v>
      </c>
      <c r="J39" s="31">
        <v>19</v>
      </c>
      <c r="K39" s="31">
        <v>17</v>
      </c>
      <c r="L39" s="31">
        <v>18</v>
      </c>
      <c r="M39" s="31">
        <v>11</v>
      </c>
      <c r="N39" s="31">
        <v>10</v>
      </c>
      <c r="O39" s="31">
        <v>11</v>
      </c>
      <c r="P39" s="31">
        <v>13</v>
      </c>
      <c r="Q39" s="8">
        <f t="shared" si="4"/>
        <v>938</v>
      </c>
      <c r="R39" s="8">
        <f>'141JD'!U39</f>
        <v>1215</v>
      </c>
    </row>
    <row r="40" spans="1:22" ht="12.75" customHeight="1" x14ac:dyDescent="0.2">
      <c r="A40" s="7" t="s">
        <v>84</v>
      </c>
      <c r="B40" s="31">
        <v>37</v>
      </c>
      <c r="C40" s="31">
        <v>40</v>
      </c>
      <c r="D40" s="31">
        <v>32</v>
      </c>
      <c r="E40" s="31">
        <v>65</v>
      </c>
      <c r="F40" s="31">
        <v>39</v>
      </c>
      <c r="G40" s="31">
        <v>33</v>
      </c>
      <c r="H40" s="31">
        <v>37</v>
      </c>
      <c r="I40" s="31">
        <v>32</v>
      </c>
      <c r="J40" s="31">
        <v>33</v>
      </c>
      <c r="K40" s="31">
        <v>31</v>
      </c>
      <c r="L40" s="31">
        <v>31</v>
      </c>
      <c r="M40" s="31">
        <v>26</v>
      </c>
      <c r="N40" s="31">
        <v>27</v>
      </c>
      <c r="O40" s="31">
        <v>31</v>
      </c>
      <c r="P40" s="31">
        <v>28</v>
      </c>
      <c r="Q40" s="8">
        <f t="shared" si="4"/>
        <v>1584</v>
      </c>
      <c r="R40" s="8">
        <f>'141JD'!U40</f>
        <v>2106</v>
      </c>
    </row>
    <row r="41" spans="1:22" ht="12.75" customHeight="1" x14ac:dyDescent="0.2">
      <c r="A41" s="7" t="s">
        <v>85</v>
      </c>
      <c r="B41" s="31">
        <v>30</v>
      </c>
      <c r="C41" s="31">
        <v>31</v>
      </c>
      <c r="D41" s="31">
        <v>28</v>
      </c>
      <c r="E41" s="31">
        <v>34</v>
      </c>
      <c r="F41" s="31">
        <v>27</v>
      </c>
      <c r="G41" s="31">
        <v>25</v>
      </c>
      <c r="H41" s="31">
        <v>28</v>
      </c>
      <c r="I41" s="31">
        <v>29</v>
      </c>
      <c r="J41" s="31">
        <v>28</v>
      </c>
      <c r="K41" s="31">
        <v>21</v>
      </c>
      <c r="L41" s="31">
        <v>18</v>
      </c>
      <c r="M41" s="31">
        <v>15</v>
      </c>
      <c r="N41" s="31">
        <v>16</v>
      </c>
      <c r="O41" s="31">
        <v>12</v>
      </c>
      <c r="P41" s="31">
        <v>11</v>
      </c>
      <c r="Q41" s="8">
        <f t="shared" si="4"/>
        <v>970</v>
      </c>
      <c r="R41" s="8">
        <f>'141JD'!U41</f>
        <v>1323</v>
      </c>
    </row>
    <row r="42" spans="1:22" ht="12.75" customHeight="1" x14ac:dyDescent="0.2">
      <c r="A42" s="7" t="s">
        <v>88</v>
      </c>
      <c r="B42" s="31">
        <v>20</v>
      </c>
      <c r="C42" s="31">
        <v>19</v>
      </c>
      <c r="D42" s="31">
        <v>13</v>
      </c>
      <c r="E42" s="31">
        <v>20</v>
      </c>
      <c r="F42" s="31">
        <v>19</v>
      </c>
      <c r="G42" s="31">
        <v>18</v>
      </c>
      <c r="H42" s="31">
        <v>14</v>
      </c>
      <c r="I42" s="31">
        <v>16</v>
      </c>
      <c r="J42" s="31">
        <v>15</v>
      </c>
      <c r="K42" s="31">
        <v>12</v>
      </c>
      <c r="L42" s="31">
        <v>13</v>
      </c>
      <c r="M42" s="31">
        <v>12</v>
      </c>
      <c r="N42" s="31">
        <v>10</v>
      </c>
      <c r="O42" s="31">
        <v>13</v>
      </c>
      <c r="P42" s="31">
        <v>12</v>
      </c>
      <c r="Q42" s="8">
        <f t="shared" si="4"/>
        <v>656</v>
      </c>
      <c r="R42" s="8">
        <f>'141JD'!U42</f>
        <v>882</v>
      </c>
    </row>
    <row r="43" spans="1:22" ht="12.75" customHeight="1" x14ac:dyDescent="0.2">
      <c r="A43" s="7" t="s">
        <v>94</v>
      </c>
      <c r="B43" s="31">
        <v>17</v>
      </c>
      <c r="C43" s="31">
        <v>21</v>
      </c>
      <c r="D43" s="31">
        <v>17</v>
      </c>
      <c r="E43" s="31">
        <v>45</v>
      </c>
      <c r="F43" s="31">
        <v>14</v>
      </c>
      <c r="G43" s="31">
        <v>18</v>
      </c>
      <c r="H43" s="31">
        <v>20</v>
      </c>
      <c r="I43" s="31">
        <v>24</v>
      </c>
      <c r="J43" s="31">
        <v>25</v>
      </c>
      <c r="K43" s="31">
        <v>9</v>
      </c>
      <c r="L43" s="31">
        <v>15</v>
      </c>
      <c r="M43" s="31">
        <v>7</v>
      </c>
      <c r="N43" s="31">
        <v>20</v>
      </c>
      <c r="O43" s="31">
        <v>6</v>
      </c>
      <c r="P43" s="31">
        <v>6</v>
      </c>
      <c r="Q43" s="8">
        <f t="shared" si="4"/>
        <v>789</v>
      </c>
      <c r="R43" s="8">
        <f>'141JD'!U43</f>
        <v>1053</v>
      </c>
    </row>
    <row r="44" spans="1:22" ht="12.75" customHeight="1" x14ac:dyDescent="0.2">
      <c r="A44" s="7" t="s">
        <v>100</v>
      </c>
      <c r="B44" s="31">
        <v>57</v>
      </c>
      <c r="C44" s="31">
        <v>51</v>
      </c>
      <c r="D44" s="31">
        <v>49</v>
      </c>
      <c r="E44" s="31">
        <v>29</v>
      </c>
      <c r="F44" s="31">
        <v>58</v>
      </c>
      <c r="G44" s="31">
        <v>41</v>
      </c>
      <c r="H44" s="31">
        <v>44</v>
      </c>
      <c r="I44" s="31">
        <v>45</v>
      </c>
      <c r="J44" s="31">
        <v>36</v>
      </c>
      <c r="K44" s="31">
        <v>36</v>
      </c>
      <c r="L44" s="31">
        <v>33</v>
      </c>
      <c r="M44" s="31">
        <v>29</v>
      </c>
      <c r="N44" s="31">
        <v>23</v>
      </c>
      <c r="O44" s="31">
        <v>31</v>
      </c>
      <c r="P44" s="31">
        <v>22</v>
      </c>
      <c r="Q44" s="8">
        <f t="shared" si="4"/>
        <v>1972</v>
      </c>
      <c r="R44" s="8">
        <f>'141JD'!U44</f>
        <v>2556</v>
      </c>
    </row>
    <row r="45" spans="1:22" ht="12.75" customHeight="1" x14ac:dyDescent="0.2">
      <c r="A45" s="7" t="s">
        <v>102</v>
      </c>
      <c r="B45" s="31">
        <v>24</v>
      </c>
      <c r="C45" s="31">
        <v>25</v>
      </c>
      <c r="D45" s="31">
        <v>13</v>
      </c>
      <c r="E45" s="31">
        <v>12</v>
      </c>
      <c r="F45" s="31">
        <v>26</v>
      </c>
      <c r="G45" s="31">
        <v>20</v>
      </c>
      <c r="H45" s="31">
        <v>17</v>
      </c>
      <c r="I45" s="31">
        <v>17</v>
      </c>
      <c r="J45" s="31">
        <v>15</v>
      </c>
      <c r="K45" s="31">
        <v>18</v>
      </c>
      <c r="L45" s="31">
        <v>17</v>
      </c>
      <c r="M45" s="31">
        <v>15</v>
      </c>
      <c r="N45" s="31">
        <v>13</v>
      </c>
      <c r="O45" s="31">
        <v>19</v>
      </c>
      <c r="P45" s="31">
        <v>10</v>
      </c>
      <c r="Q45" s="8">
        <f t="shared" si="4"/>
        <v>720</v>
      </c>
      <c r="R45" s="8">
        <f>'141JD'!U45</f>
        <v>981</v>
      </c>
    </row>
    <row r="46" spans="1:22" ht="12.75" customHeight="1" x14ac:dyDescent="0.2">
      <c r="A46" s="7" t="s">
        <v>104</v>
      </c>
      <c r="B46" s="31">
        <v>71</v>
      </c>
      <c r="C46" s="31">
        <v>45</v>
      </c>
      <c r="D46" s="31">
        <v>26</v>
      </c>
      <c r="E46" s="31">
        <v>24</v>
      </c>
      <c r="F46" s="31">
        <v>49</v>
      </c>
      <c r="G46" s="31">
        <v>28</v>
      </c>
      <c r="H46" s="31">
        <v>33</v>
      </c>
      <c r="I46" s="31">
        <v>32</v>
      </c>
      <c r="J46" s="31">
        <v>40</v>
      </c>
      <c r="K46" s="31">
        <v>44</v>
      </c>
      <c r="L46" s="31">
        <v>32</v>
      </c>
      <c r="M46" s="31">
        <v>31</v>
      </c>
      <c r="N46" s="31">
        <v>34</v>
      </c>
      <c r="O46" s="31">
        <v>29</v>
      </c>
      <c r="P46" s="31">
        <v>28</v>
      </c>
      <c r="Q46" s="8">
        <f t="shared" si="4"/>
        <v>1317</v>
      </c>
      <c r="R46" s="8">
        <f>'141JD'!U46</f>
        <v>1863</v>
      </c>
    </row>
    <row r="47" spans="1:22" ht="12.75" customHeight="1" x14ac:dyDescent="0.2">
      <c r="A47" s="7" t="s">
        <v>67</v>
      </c>
      <c r="B47" s="31">
        <v>4</v>
      </c>
      <c r="C47" s="31">
        <v>3</v>
      </c>
      <c r="D47" s="31">
        <v>3</v>
      </c>
      <c r="E47" s="31">
        <v>5</v>
      </c>
      <c r="F47" s="31">
        <v>4</v>
      </c>
      <c r="G47" s="31">
        <v>4</v>
      </c>
      <c r="H47" s="31">
        <v>3</v>
      </c>
      <c r="I47" s="31">
        <v>3</v>
      </c>
      <c r="J47" s="31">
        <v>4</v>
      </c>
      <c r="K47" s="31">
        <v>0</v>
      </c>
      <c r="L47" s="31">
        <v>1</v>
      </c>
      <c r="M47" s="31">
        <v>0</v>
      </c>
      <c r="N47" s="31">
        <v>1</v>
      </c>
      <c r="O47" s="31">
        <v>0</v>
      </c>
      <c r="P47" s="31">
        <v>0</v>
      </c>
      <c r="Q47" s="8">
        <f t="shared" si="4"/>
        <v>28</v>
      </c>
      <c r="R47" s="8">
        <f>'141JD'!U47</f>
        <v>63</v>
      </c>
    </row>
    <row r="48" spans="1:22" ht="12.75" customHeight="1" x14ac:dyDescent="0.2">
      <c r="A48" s="7" t="s">
        <v>69</v>
      </c>
      <c r="B48" s="31">
        <v>42</v>
      </c>
      <c r="C48" s="31">
        <v>33</v>
      </c>
      <c r="D48" s="31">
        <v>23</v>
      </c>
      <c r="E48" s="31">
        <v>27</v>
      </c>
      <c r="F48" s="31">
        <v>37</v>
      </c>
      <c r="G48" s="31">
        <v>34</v>
      </c>
      <c r="H48" s="31">
        <v>27</v>
      </c>
      <c r="I48" s="31">
        <v>27</v>
      </c>
      <c r="J48" s="31">
        <v>25</v>
      </c>
      <c r="K48" s="31">
        <v>30</v>
      </c>
      <c r="L48" s="31">
        <v>34</v>
      </c>
      <c r="M48" s="31">
        <v>22</v>
      </c>
      <c r="N48" s="31">
        <v>21</v>
      </c>
      <c r="O48" s="31">
        <v>24</v>
      </c>
      <c r="P48" s="31">
        <v>19</v>
      </c>
      <c r="Q48" s="8">
        <f t="shared" si="4"/>
        <v>1321</v>
      </c>
      <c r="R48" s="8">
        <f>'141JD'!U48</f>
        <v>1746</v>
      </c>
    </row>
    <row r="49" spans="1:18" ht="12.75" customHeight="1" x14ac:dyDescent="0.2">
      <c r="A49" s="7" t="s">
        <v>72</v>
      </c>
      <c r="B49" s="31">
        <v>88</v>
      </c>
      <c r="C49" s="31">
        <v>78</v>
      </c>
      <c r="D49" s="31">
        <v>54</v>
      </c>
      <c r="E49" s="31">
        <v>45</v>
      </c>
      <c r="F49" s="31">
        <v>92</v>
      </c>
      <c r="G49" s="31">
        <v>61</v>
      </c>
      <c r="H49" s="31">
        <v>70</v>
      </c>
      <c r="I49" s="31">
        <v>65</v>
      </c>
      <c r="J49" s="31">
        <v>60</v>
      </c>
      <c r="K49" s="31">
        <v>87</v>
      </c>
      <c r="L49" s="31">
        <v>68</v>
      </c>
      <c r="M49" s="31">
        <v>65</v>
      </c>
      <c r="N49" s="31">
        <v>58</v>
      </c>
      <c r="O49" s="31">
        <v>64</v>
      </c>
      <c r="P49" s="31">
        <v>59</v>
      </c>
      <c r="Q49" s="8">
        <f t="shared" si="4"/>
        <v>2811</v>
      </c>
      <c r="R49" s="8">
        <f>'141JD'!U49</f>
        <v>3825</v>
      </c>
    </row>
    <row r="50" spans="1:18" ht="12.75" customHeight="1" x14ac:dyDescent="0.2">
      <c r="A50" s="7" t="s">
        <v>1</v>
      </c>
      <c r="B50" s="31">
        <v>104</v>
      </c>
      <c r="C50" s="31">
        <v>124</v>
      </c>
      <c r="D50" s="31">
        <v>80</v>
      </c>
      <c r="E50" s="31">
        <v>47</v>
      </c>
      <c r="F50" s="31">
        <v>120</v>
      </c>
      <c r="G50" s="31">
        <v>92</v>
      </c>
      <c r="H50" s="31">
        <v>76</v>
      </c>
      <c r="I50" s="31">
        <v>81</v>
      </c>
      <c r="J50" s="31">
        <v>67</v>
      </c>
      <c r="K50" s="31">
        <v>119</v>
      </c>
      <c r="L50" s="31">
        <v>86</v>
      </c>
      <c r="M50" s="31">
        <v>80</v>
      </c>
      <c r="N50" s="31">
        <v>64</v>
      </c>
      <c r="O50" s="31">
        <v>83</v>
      </c>
      <c r="P50" s="31">
        <v>78</v>
      </c>
      <c r="Q50" s="8">
        <f t="shared" si="4"/>
        <v>3946</v>
      </c>
      <c r="R50" s="8">
        <f>'141JD'!U50</f>
        <v>5247</v>
      </c>
    </row>
    <row r="51" spans="1:18" x14ac:dyDescent="0.2">
      <c r="A51" s="9" t="s">
        <v>148</v>
      </c>
      <c r="B51" s="10">
        <f>SUM(B37:B50)</f>
        <v>573</v>
      </c>
      <c r="C51" s="10">
        <f t="shared" ref="C51:P51" si="5">SUM(C37:C50)</f>
        <v>566</v>
      </c>
      <c r="D51" s="10">
        <f t="shared" si="5"/>
        <v>409</v>
      </c>
      <c r="E51" s="10">
        <f t="shared" si="5"/>
        <v>440</v>
      </c>
      <c r="F51" s="10">
        <f t="shared" si="5"/>
        <v>585</v>
      </c>
      <c r="G51" s="10">
        <f t="shared" si="5"/>
        <v>449</v>
      </c>
      <c r="H51" s="10">
        <f t="shared" si="5"/>
        <v>448</v>
      </c>
      <c r="I51" s="10">
        <f t="shared" si="5"/>
        <v>441</v>
      </c>
      <c r="J51" s="10">
        <f t="shared" si="5"/>
        <v>421</v>
      </c>
      <c r="K51" s="10">
        <f t="shared" si="5"/>
        <v>480</v>
      </c>
      <c r="L51" s="10">
        <f t="shared" si="5"/>
        <v>412</v>
      </c>
      <c r="M51" s="10">
        <f t="shared" si="5"/>
        <v>355</v>
      </c>
      <c r="N51" s="10">
        <f t="shared" si="5"/>
        <v>340</v>
      </c>
      <c r="O51" s="10">
        <f t="shared" si="5"/>
        <v>364</v>
      </c>
      <c r="P51" s="10">
        <f t="shared" si="5"/>
        <v>328</v>
      </c>
      <c r="Q51" s="10">
        <f>SUM(Q37:Q50)</f>
        <v>19696</v>
      </c>
      <c r="R51" s="10">
        <f>SUM(R37:R50)</f>
        <v>26307</v>
      </c>
    </row>
    <row r="52" spans="1:18" x14ac:dyDescent="0.2">
      <c r="A52" s="9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</row>
    <row r="53" spans="1:18" x14ac:dyDescent="0.2">
      <c r="A53" s="9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</row>
    <row r="54" spans="1:18" ht="15" customHeight="1" x14ac:dyDescent="0.25">
      <c r="A54" s="6" t="s">
        <v>82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 ht="12.75" customHeight="1" x14ac:dyDescent="0.2">
      <c r="A55" s="7" t="s">
        <v>111</v>
      </c>
      <c r="B55" s="31">
        <v>66</v>
      </c>
      <c r="C55" s="31">
        <v>61</v>
      </c>
      <c r="D55" s="31">
        <v>52</v>
      </c>
      <c r="E55" s="31">
        <v>48</v>
      </c>
      <c r="F55" s="31">
        <v>81</v>
      </c>
      <c r="G55" s="31">
        <v>64</v>
      </c>
      <c r="H55" s="31">
        <v>57</v>
      </c>
      <c r="I55" s="31">
        <v>56</v>
      </c>
      <c r="J55" s="31">
        <v>58</v>
      </c>
      <c r="K55" s="31">
        <v>68</v>
      </c>
      <c r="L55" s="31">
        <v>59</v>
      </c>
      <c r="M55" s="31">
        <v>53</v>
      </c>
      <c r="N55" s="31">
        <v>49</v>
      </c>
      <c r="O55" s="31">
        <v>49</v>
      </c>
      <c r="P55" s="31">
        <v>35</v>
      </c>
      <c r="Q55" s="8">
        <f t="shared" ref="Q55:Q60" si="6">R55-SUM(B55:P55)</f>
        <v>2708</v>
      </c>
      <c r="R55" s="8">
        <f>'141JD'!U55</f>
        <v>3564</v>
      </c>
    </row>
    <row r="56" spans="1:18" ht="12.75" customHeight="1" x14ac:dyDescent="0.2">
      <c r="A56" s="7" t="s">
        <v>112</v>
      </c>
      <c r="B56" s="31">
        <v>84</v>
      </c>
      <c r="C56" s="31">
        <v>90</v>
      </c>
      <c r="D56" s="31">
        <v>72</v>
      </c>
      <c r="E56" s="31">
        <v>176</v>
      </c>
      <c r="F56" s="31">
        <v>73</v>
      </c>
      <c r="G56" s="31">
        <v>93</v>
      </c>
      <c r="H56" s="31">
        <v>88</v>
      </c>
      <c r="I56" s="31">
        <v>103</v>
      </c>
      <c r="J56" s="31">
        <v>97</v>
      </c>
      <c r="K56" s="31">
        <v>42</v>
      </c>
      <c r="L56" s="31">
        <v>65</v>
      </c>
      <c r="M56" s="31">
        <v>33</v>
      </c>
      <c r="N56" s="31">
        <v>72</v>
      </c>
      <c r="O56" s="31">
        <v>31</v>
      </c>
      <c r="P56" s="31">
        <v>43</v>
      </c>
      <c r="Q56" s="8">
        <f t="shared" si="6"/>
        <v>3176</v>
      </c>
      <c r="R56" s="8">
        <f>'141JD'!U56</f>
        <v>4338</v>
      </c>
    </row>
    <row r="57" spans="1:18" ht="12.75" customHeight="1" x14ac:dyDescent="0.2">
      <c r="A57" s="7" t="s">
        <v>91</v>
      </c>
      <c r="B57" s="31">
        <v>170</v>
      </c>
      <c r="C57" s="31">
        <v>166</v>
      </c>
      <c r="D57" s="31">
        <v>112</v>
      </c>
      <c r="E57" s="31">
        <v>94</v>
      </c>
      <c r="F57" s="31">
        <v>183</v>
      </c>
      <c r="G57" s="31">
        <v>152</v>
      </c>
      <c r="H57" s="31">
        <v>133</v>
      </c>
      <c r="I57" s="31">
        <v>117</v>
      </c>
      <c r="J57" s="31">
        <v>110</v>
      </c>
      <c r="K57" s="31">
        <v>166</v>
      </c>
      <c r="L57" s="31">
        <v>125</v>
      </c>
      <c r="M57" s="31">
        <v>137</v>
      </c>
      <c r="N57" s="31">
        <v>120</v>
      </c>
      <c r="O57" s="31">
        <v>135</v>
      </c>
      <c r="P57" s="31">
        <v>119</v>
      </c>
      <c r="Q57" s="8">
        <f t="shared" si="6"/>
        <v>6106</v>
      </c>
      <c r="R57" s="8">
        <f>'141JD'!U57</f>
        <v>8145</v>
      </c>
    </row>
    <row r="58" spans="1:18" ht="12.75" customHeight="1" x14ac:dyDescent="0.2">
      <c r="A58" s="7" t="s">
        <v>94</v>
      </c>
      <c r="B58" s="31">
        <v>90</v>
      </c>
      <c r="C58" s="31">
        <v>86</v>
      </c>
      <c r="D58" s="31">
        <v>63</v>
      </c>
      <c r="E58" s="31">
        <v>51</v>
      </c>
      <c r="F58" s="31">
        <v>98</v>
      </c>
      <c r="G58" s="31">
        <v>78</v>
      </c>
      <c r="H58" s="31">
        <v>77</v>
      </c>
      <c r="I58" s="31">
        <v>72</v>
      </c>
      <c r="J58" s="31">
        <v>69</v>
      </c>
      <c r="K58" s="31">
        <v>79</v>
      </c>
      <c r="L58" s="31">
        <v>72</v>
      </c>
      <c r="M58" s="31">
        <v>80</v>
      </c>
      <c r="N58" s="31">
        <v>65</v>
      </c>
      <c r="O58" s="31">
        <v>84</v>
      </c>
      <c r="P58" s="31">
        <v>52</v>
      </c>
      <c r="Q58" s="8">
        <f t="shared" si="6"/>
        <v>2565</v>
      </c>
      <c r="R58" s="8">
        <f>'141JD'!U58</f>
        <v>3681</v>
      </c>
    </row>
    <row r="59" spans="1:18" ht="12.75" customHeight="1" x14ac:dyDescent="0.2">
      <c r="A59" s="7" t="s">
        <v>96</v>
      </c>
      <c r="B59" s="31">
        <v>100</v>
      </c>
      <c r="C59" s="31">
        <v>97</v>
      </c>
      <c r="D59" s="31">
        <v>75</v>
      </c>
      <c r="E59" s="31">
        <v>90</v>
      </c>
      <c r="F59" s="31">
        <v>117</v>
      </c>
      <c r="G59" s="31">
        <v>106</v>
      </c>
      <c r="H59" s="31">
        <v>94</v>
      </c>
      <c r="I59" s="31">
        <v>96</v>
      </c>
      <c r="J59" s="31">
        <v>82</v>
      </c>
      <c r="K59" s="31">
        <v>119</v>
      </c>
      <c r="L59" s="31">
        <v>119</v>
      </c>
      <c r="M59" s="31">
        <v>101</v>
      </c>
      <c r="N59" s="31">
        <v>102</v>
      </c>
      <c r="O59" s="31">
        <v>103</v>
      </c>
      <c r="P59" s="31">
        <v>83</v>
      </c>
      <c r="Q59" s="8">
        <f t="shared" si="6"/>
        <v>4222</v>
      </c>
      <c r="R59" s="8">
        <f>'141JD'!U59</f>
        <v>5706</v>
      </c>
    </row>
    <row r="60" spans="1:18" ht="12.75" customHeight="1" x14ac:dyDescent="0.2">
      <c r="A60" s="7" t="s">
        <v>101</v>
      </c>
      <c r="B60" s="31">
        <v>56</v>
      </c>
      <c r="C60" s="31">
        <v>59</v>
      </c>
      <c r="D60" s="31">
        <v>39</v>
      </c>
      <c r="E60" s="31">
        <v>34</v>
      </c>
      <c r="F60" s="31">
        <v>67</v>
      </c>
      <c r="G60" s="31">
        <v>43</v>
      </c>
      <c r="H60" s="31">
        <v>44</v>
      </c>
      <c r="I60" s="31">
        <v>43</v>
      </c>
      <c r="J60" s="31">
        <v>41</v>
      </c>
      <c r="K60" s="31">
        <v>51</v>
      </c>
      <c r="L60" s="31">
        <v>41</v>
      </c>
      <c r="M60" s="31">
        <v>36</v>
      </c>
      <c r="N60" s="31">
        <v>37</v>
      </c>
      <c r="O60" s="31">
        <v>31</v>
      </c>
      <c r="P60" s="31">
        <v>33</v>
      </c>
      <c r="Q60" s="8">
        <f t="shared" si="6"/>
        <v>1766</v>
      </c>
      <c r="R60" s="8">
        <f>'141JD'!U60</f>
        <v>2421</v>
      </c>
    </row>
    <row r="61" spans="1:18" ht="11.45" customHeight="1" x14ac:dyDescent="0.2">
      <c r="A61" s="9" t="s">
        <v>148</v>
      </c>
      <c r="B61" s="24">
        <f>SUM(B55:B60)</f>
        <v>566</v>
      </c>
      <c r="C61" s="24">
        <f t="shared" ref="C61:P61" si="7">SUM(C55:C60)</f>
        <v>559</v>
      </c>
      <c r="D61" s="24">
        <f t="shared" si="7"/>
        <v>413</v>
      </c>
      <c r="E61" s="24">
        <f t="shared" si="7"/>
        <v>493</v>
      </c>
      <c r="F61" s="24">
        <f t="shared" si="7"/>
        <v>619</v>
      </c>
      <c r="G61" s="24">
        <f t="shared" si="7"/>
        <v>536</v>
      </c>
      <c r="H61" s="24">
        <f t="shared" si="7"/>
        <v>493</v>
      </c>
      <c r="I61" s="24">
        <f t="shared" si="7"/>
        <v>487</v>
      </c>
      <c r="J61" s="24">
        <f t="shared" si="7"/>
        <v>457</v>
      </c>
      <c r="K61" s="24">
        <f t="shared" si="7"/>
        <v>525</v>
      </c>
      <c r="L61" s="24">
        <f t="shared" si="7"/>
        <v>481</v>
      </c>
      <c r="M61" s="24">
        <f t="shared" si="7"/>
        <v>440</v>
      </c>
      <c r="N61" s="24">
        <f t="shared" si="7"/>
        <v>445</v>
      </c>
      <c r="O61" s="24">
        <f t="shared" si="7"/>
        <v>433</v>
      </c>
      <c r="P61" s="24">
        <f t="shared" si="7"/>
        <v>365</v>
      </c>
      <c r="Q61" s="24">
        <f>SUM(Q55:Q60)</f>
        <v>20543</v>
      </c>
      <c r="R61" s="24">
        <f>SUM(R55:R60)</f>
        <v>27855</v>
      </c>
    </row>
    <row r="62" spans="1:18" ht="12.75" customHeight="1" x14ac:dyDescent="0.2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</row>
    <row r="63" spans="1:18" ht="12.75" customHeight="1" x14ac:dyDescent="0.2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18" ht="12.75" customHeigh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 ht="12.75" customHeight="1" x14ac:dyDescent="0.2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8" ht="12.75" customHeight="1" x14ac:dyDescent="0.2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8" ht="12.75" customHeight="1" x14ac:dyDescent="0.2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 s="13" customFormat="1" ht="12.95" customHeight="1" x14ac:dyDescent="0.25">
      <c r="A68" s="12" t="s">
        <v>83</v>
      </c>
    </row>
    <row r="69" spans="1:18" ht="12" customHeight="1" x14ac:dyDescent="0.2">
      <c r="A69" s="7" t="s">
        <v>37</v>
      </c>
      <c r="B69" s="31">
        <v>106</v>
      </c>
      <c r="C69" s="31">
        <v>103</v>
      </c>
      <c r="D69" s="31">
        <v>78</v>
      </c>
      <c r="E69" s="31">
        <v>62</v>
      </c>
      <c r="F69" s="31">
        <v>107</v>
      </c>
      <c r="G69" s="31">
        <v>88</v>
      </c>
      <c r="H69" s="31">
        <v>81</v>
      </c>
      <c r="I69" s="31">
        <v>70</v>
      </c>
      <c r="J69" s="31">
        <v>44</v>
      </c>
      <c r="K69" s="31">
        <v>123</v>
      </c>
      <c r="L69" s="31">
        <v>88</v>
      </c>
      <c r="M69" s="31">
        <v>74</v>
      </c>
      <c r="N69" s="31">
        <v>73</v>
      </c>
      <c r="O69" s="31">
        <v>96</v>
      </c>
      <c r="P69" s="31">
        <v>93</v>
      </c>
      <c r="Q69" s="8">
        <f>R69-SUM(B69:P69)</f>
        <v>4231</v>
      </c>
      <c r="R69" s="8">
        <f>'141JD'!U69</f>
        <v>5517</v>
      </c>
    </row>
    <row r="70" spans="1:18" ht="12" customHeight="1" x14ac:dyDescent="0.2">
      <c r="A70" s="7" t="s">
        <v>38</v>
      </c>
      <c r="B70" s="31">
        <v>87</v>
      </c>
      <c r="C70" s="31">
        <v>88</v>
      </c>
      <c r="D70" s="31">
        <v>60</v>
      </c>
      <c r="E70" s="31">
        <v>40</v>
      </c>
      <c r="F70" s="31">
        <v>101</v>
      </c>
      <c r="G70" s="31">
        <v>69</v>
      </c>
      <c r="H70" s="31">
        <v>58</v>
      </c>
      <c r="I70" s="31">
        <v>67</v>
      </c>
      <c r="J70" s="31">
        <v>59</v>
      </c>
      <c r="K70" s="31">
        <v>97</v>
      </c>
      <c r="L70" s="31">
        <v>85</v>
      </c>
      <c r="M70" s="31">
        <v>81</v>
      </c>
      <c r="N70" s="31">
        <v>76</v>
      </c>
      <c r="O70" s="31">
        <v>83</v>
      </c>
      <c r="P70" s="31">
        <v>74</v>
      </c>
      <c r="Q70" s="8">
        <f t="shared" ref="Q70:Q80" si="8">R70-SUM(B70:P70)</f>
        <v>3285</v>
      </c>
      <c r="R70" s="8">
        <f>'141JD'!U70</f>
        <v>4410</v>
      </c>
    </row>
    <row r="71" spans="1:18" ht="12" customHeight="1" x14ac:dyDescent="0.2">
      <c r="A71" s="7" t="s">
        <v>111</v>
      </c>
      <c r="B71" s="31">
        <v>140</v>
      </c>
      <c r="C71" s="31">
        <v>148</v>
      </c>
      <c r="D71" s="31">
        <v>116</v>
      </c>
      <c r="E71" s="31">
        <v>85</v>
      </c>
      <c r="F71" s="31">
        <v>184</v>
      </c>
      <c r="G71" s="31">
        <v>135</v>
      </c>
      <c r="H71" s="31">
        <v>127</v>
      </c>
      <c r="I71" s="31">
        <v>126</v>
      </c>
      <c r="J71" s="31">
        <v>112</v>
      </c>
      <c r="K71" s="31">
        <v>163</v>
      </c>
      <c r="L71" s="31">
        <v>146</v>
      </c>
      <c r="M71" s="31">
        <v>136</v>
      </c>
      <c r="N71" s="31">
        <v>128</v>
      </c>
      <c r="O71" s="31">
        <v>160</v>
      </c>
      <c r="P71" s="31">
        <v>134</v>
      </c>
      <c r="Q71" s="8">
        <f t="shared" si="8"/>
        <v>5169</v>
      </c>
      <c r="R71" s="8">
        <f>'141JD'!U71</f>
        <v>7209</v>
      </c>
    </row>
    <row r="72" spans="1:18" ht="12" customHeight="1" x14ac:dyDescent="0.2">
      <c r="A72" s="7" t="s">
        <v>113</v>
      </c>
      <c r="B72" s="31">
        <v>83</v>
      </c>
      <c r="C72" s="31">
        <v>88</v>
      </c>
      <c r="D72" s="31">
        <v>62</v>
      </c>
      <c r="E72" s="31">
        <v>45</v>
      </c>
      <c r="F72" s="31">
        <v>97</v>
      </c>
      <c r="G72" s="31">
        <v>73</v>
      </c>
      <c r="H72" s="31">
        <v>71</v>
      </c>
      <c r="I72" s="31">
        <v>72</v>
      </c>
      <c r="J72" s="31">
        <v>57</v>
      </c>
      <c r="K72" s="31">
        <v>81</v>
      </c>
      <c r="L72" s="31">
        <v>69</v>
      </c>
      <c r="M72" s="31">
        <v>74</v>
      </c>
      <c r="N72" s="31">
        <v>63</v>
      </c>
      <c r="O72" s="31">
        <v>70</v>
      </c>
      <c r="P72" s="31">
        <v>63</v>
      </c>
      <c r="Q72" s="8">
        <f t="shared" si="8"/>
        <v>2424</v>
      </c>
      <c r="R72" s="8">
        <f>'141JD'!U72</f>
        <v>3492</v>
      </c>
    </row>
    <row r="73" spans="1:18" ht="12" customHeight="1" x14ac:dyDescent="0.2">
      <c r="A73" s="7" t="s">
        <v>85</v>
      </c>
      <c r="B73" s="31">
        <v>165</v>
      </c>
      <c r="C73" s="31">
        <v>140</v>
      </c>
      <c r="D73" s="31">
        <v>110</v>
      </c>
      <c r="E73" s="31">
        <v>70</v>
      </c>
      <c r="F73" s="31">
        <v>207</v>
      </c>
      <c r="G73" s="31">
        <v>139</v>
      </c>
      <c r="H73" s="31">
        <v>134</v>
      </c>
      <c r="I73" s="31">
        <v>123</v>
      </c>
      <c r="J73" s="31">
        <v>120</v>
      </c>
      <c r="K73" s="31">
        <v>205</v>
      </c>
      <c r="L73" s="31">
        <v>166</v>
      </c>
      <c r="M73" s="31">
        <v>148</v>
      </c>
      <c r="N73" s="31">
        <v>131</v>
      </c>
      <c r="O73" s="31">
        <v>171</v>
      </c>
      <c r="P73" s="31">
        <v>133</v>
      </c>
      <c r="Q73" s="8">
        <f t="shared" si="8"/>
        <v>4903</v>
      </c>
      <c r="R73" s="8">
        <f>'141JD'!U73</f>
        <v>7065</v>
      </c>
    </row>
    <row r="74" spans="1:18" ht="12" customHeight="1" x14ac:dyDescent="0.2">
      <c r="A74" s="7" t="s">
        <v>87</v>
      </c>
      <c r="B74" s="31">
        <v>118</v>
      </c>
      <c r="C74" s="31">
        <v>116</v>
      </c>
      <c r="D74" s="31">
        <v>85</v>
      </c>
      <c r="E74" s="31">
        <v>69</v>
      </c>
      <c r="F74" s="31">
        <v>127</v>
      </c>
      <c r="G74" s="31">
        <v>100</v>
      </c>
      <c r="H74" s="31">
        <v>105</v>
      </c>
      <c r="I74" s="31">
        <v>103</v>
      </c>
      <c r="J74" s="31">
        <v>95</v>
      </c>
      <c r="K74" s="31">
        <v>114</v>
      </c>
      <c r="L74" s="31">
        <v>78</v>
      </c>
      <c r="M74" s="31">
        <v>76</v>
      </c>
      <c r="N74" s="31">
        <v>71</v>
      </c>
      <c r="O74" s="31">
        <v>80</v>
      </c>
      <c r="P74" s="31">
        <v>66</v>
      </c>
      <c r="Q74" s="8">
        <f t="shared" si="8"/>
        <v>3583</v>
      </c>
      <c r="R74" s="8">
        <f>'141JD'!U74</f>
        <v>4986</v>
      </c>
    </row>
    <row r="75" spans="1:18" ht="12.75" customHeight="1" x14ac:dyDescent="0.2">
      <c r="A75" s="7" t="s">
        <v>90</v>
      </c>
      <c r="B75" s="31">
        <v>53</v>
      </c>
      <c r="C75" s="31">
        <v>52</v>
      </c>
      <c r="D75" s="31">
        <v>50</v>
      </c>
      <c r="E75" s="31">
        <v>32</v>
      </c>
      <c r="F75" s="31">
        <v>65</v>
      </c>
      <c r="G75" s="31">
        <v>51</v>
      </c>
      <c r="H75" s="31">
        <v>52</v>
      </c>
      <c r="I75" s="31">
        <v>49</v>
      </c>
      <c r="J75" s="31">
        <v>40</v>
      </c>
      <c r="K75" s="31">
        <v>65</v>
      </c>
      <c r="L75" s="31">
        <v>48</v>
      </c>
      <c r="M75" s="31">
        <v>51</v>
      </c>
      <c r="N75" s="31">
        <v>47</v>
      </c>
      <c r="O75" s="31">
        <v>57</v>
      </c>
      <c r="P75" s="31">
        <v>44</v>
      </c>
      <c r="Q75" s="8">
        <f t="shared" si="8"/>
        <v>2322</v>
      </c>
      <c r="R75" s="8">
        <f>'141JD'!U75</f>
        <v>3078</v>
      </c>
    </row>
    <row r="76" spans="1:18" ht="12.75" customHeight="1" x14ac:dyDescent="0.2">
      <c r="A76" s="7" t="s">
        <v>92</v>
      </c>
      <c r="B76" s="31">
        <v>77</v>
      </c>
      <c r="C76" s="31">
        <v>80</v>
      </c>
      <c r="D76" s="31">
        <v>53</v>
      </c>
      <c r="E76" s="31">
        <v>40</v>
      </c>
      <c r="F76" s="31">
        <v>95</v>
      </c>
      <c r="G76" s="31">
        <v>78</v>
      </c>
      <c r="H76" s="31">
        <v>60</v>
      </c>
      <c r="I76" s="31">
        <v>54</v>
      </c>
      <c r="J76" s="31">
        <v>54</v>
      </c>
      <c r="K76" s="31">
        <v>75</v>
      </c>
      <c r="L76" s="31">
        <v>49</v>
      </c>
      <c r="M76" s="31">
        <v>40</v>
      </c>
      <c r="N76" s="31">
        <v>47</v>
      </c>
      <c r="O76" s="31">
        <v>53</v>
      </c>
      <c r="P76" s="31">
        <v>48</v>
      </c>
      <c r="Q76" s="8">
        <f t="shared" si="8"/>
        <v>2292</v>
      </c>
      <c r="R76" s="8">
        <f>'141JD'!U76</f>
        <v>3195</v>
      </c>
    </row>
    <row r="77" spans="1:18" ht="12.75" customHeight="1" x14ac:dyDescent="0.2">
      <c r="A77" s="7" t="s">
        <v>97</v>
      </c>
      <c r="B77" s="31">
        <v>76</v>
      </c>
      <c r="C77" s="31">
        <v>80</v>
      </c>
      <c r="D77" s="31">
        <v>40</v>
      </c>
      <c r="E77" s="31">
        <v>38</v>
      </c>
      <c r="F77" s="31">
        <v>83</v>
      </c>
      <c r="G77" s="31">
        <v>57</v>
      </c>
      <c r="H77" s="31">
        <v>42</v>
      </c>
      <c r="I77" s="31">
        <v>45</v>
      </c>
      <c r="J77" s="31">
        <v>48</v>
      </c>
      <c r="K77" s="31">
        <v>87</v>
      </c>
      <c r="L77" s="31">
        <v>82</v>
      </c>
      <c r="M77" s="31">
        <v>72</v>
      </c>
      <c r="N77" s="31">
        <v>64</v>
      </c>
      <c r="O77" s="31">
        <v>85</v>
      </c>
      <c r="P77" s="31">
        <v>72</v>
      </c>
      <c r="Q77" s="8">
        <f t="shared" si="8"/>
        <v>2422</v>
      </c>
      <c r="R77" s="8">
        <f>'141JD'!U77</f>
        <v>3393</v>
      </c>
    </row>
    <row r="78" spans="1:18" ht="12.75" customHeight="1" x14ac:dyDescent="0.2">
      <c r="A78" s="7" t="s">
        <v>100</v>
      </c>
      <c r="B78" s="31">
        <v>88</v>
      </c>
      <c r="C78" s="31">
        <v>97</v>
      </c>
      <c r="D78" s="31">
        <v>61</v>
      </c>
      <c r="E78" s="31">
        <v>48</v>
      </c>
      <c r="F78" s="31">
        <v>117</v>
      </c>
      <c r="G78" s="31">
        <v>80</v>
      </c>
      <c r="H78" s="31">
        <v>75</v>
      </c>
      <c r="I78" s="31">
        <v>73</v>
      </c>
      <c r="J78" s="31">
        <v>60</v>
      </c>
      <c r="K78" s="31">
        <v>88</v>
      </c>
      <c r="L78" s="31">
        <v>87</v>
      </c>
      <c r="M78" s="31">
        <v>60</v>
      </c>
      <c r="N78" s="31">
        <v>52</v>
      </c>
      <c r="O78" s="31">
        <v>67</v>
      </c>
      <c r="P78" s="31">
        <v>52</v>
      </c>
      <c r="Q78" s="8">
        <f t="shared" si="8"/>
        <v>3170</v>
      </c>
      <c r="R78" s="8">
        <f>'141JD'!U78</f>
        <v>4275</v>
      </c>
    </row>
    <row r="79" spans="1:18" ht="12.75" customHeight="1" x14ac:dyDescent="0.2">
      <c r="A79" s="7" t="s">
        <v>102</v>
      </c>
      <c r="B79" s="31">
        <v>49</v>
      </c>
      <c r="C79" s="31">
        <v>42</v>
      </c>
      <c r="D79" s="31">
        <v>34</v>
      </c>
      <c r="E79" s="31">
        <v>24</v>
      </c>
      <c r="F79" s="31">
        <v>55</v>
      </c>
      <c r="G79" s="31">
        <v>45</v>
      </c>
      <c r="H79" s="31">
        <v>39</v>
      </c>
      <c r="I79" s="31">
        <v>33</v>
      </c>
      <c r="J79" s="31">
        <v>30</v>
      </c>
      <c r="K79" s="31">
        <v>65</v>
      </c>
      <c r="L79" s="31">
        <v>50</v>
      </c>
      <c r="M79" s="31">
        <v>43</v>
      </c>
      <c r="N79" s="31">
        <v>40</v>
      </c>
      <c r="O79" s="31">
        <v>51</v>
      </c>
      <c r="P79" s="31">
        <v>40</v>
      </c>
      <c r="Q79" s="8">
        <f t="shared" si="8"/>
        <v>2204</v>
      </c>
      <c r="R79" s="8">
        <f>'141JD'!U79</f>
        <v>2844</v>
      </c>
    </row>
    <row r="80" spans="1:18" ht="12.75" customHeight="1" x14ac:dyDescent="0.2">
      <c r="A80" s="7" t="s">
        <v>0</v>
      </c>
      <c r="B80" s="31">
        <v>130</v>
      </c>
      <c r="C80" s="31">
        <v>101</v>
      </c>
      <c r="D80" s="31">
        <v>83</v>
      </c>
      <c r="E80" s="31">
        <v>55</v>
      </c>
      <c r="F80" s="31">
        <v>160</v>
      </c>
      <c r="G80" s="31">
        <v>94</v>
      </c>
      <c r="H80" s="31">
        <v>86</v>
      </c>
      <c r="I80" s="31">
        <v>90</v>
      </c>
      <c r="J80" s="31">
        <v>71</v>
      </c>
      <c r="K80" s="31">
        <v>113</v>
      </c>
      <c r="L80" s="31">
        <v>106</v>
      </c>
      <c r="M80" s="31">
        <v>93</v>
      </c>
      <c r="N80" s="31">
        <v>91</v>
      </c>
      <c r="O80" s="31">
        <v>116</v>
      </c>
      <c r="P80" s="31">
        <v>99</v>
      </c>
      <c r="Q80" s="8">
        <f t="shared" si="8"/>
        <v>3723</v>
      </c>
      <c r="R80" s="8">
        <f>'141JD'!U80</f>
        <v>5211</v>
      </c>
    </row>
    <row r="81" spans="1:19" ht="12" customHeight="1" x14ac:dyDescent="0.2">
      <c r="A81" s="9" t="s">
        <v>148</v>
      </c>
      <c r="B81" s="24">
        <f>SUM(B69:B80)</f>
        <v>1172</v>
      </c>
      <c r="C81" s="24">
        <f t="shared" ref="C81:P81" si="9">SUM(C69:C80)</f>
        <v>1135</v>
      </c>
      <c r="D81" s="24">
        <f t="shared" si="9"/>
        <v>832</v>
      </c>
      <c r="E81" s="24">
        <f t="shared" si="9"/>
        <v>608</v>
      </c>
      <c r="F81" s="24">
        <f t="shared" si="9"/>
        <v>1398</v>
      </c>
      <c r="G81" s="24">
        <f t="shared" si="9"/>
        <v>1009</v>
      </c>
      <c r="H81" s="24">
        <f t="shared" si="9"/>
        <v>930</v>
      </c>
      <c r="I81" s="24">
        <f t="shared" si="9"/>
        <v>905</v>
      </c>
      <c r="J81" s="24">
        <f t="shared" si="9"/>
        <v>790</v>
      </c>
      <c r="K81" s="24">
        <f t="shared" si="9"/>
        <v>1276</v>
      </c>
      <c r="L81" s="24">
        <f t="shared" si="9"/>
        <v>1054</v>
      </c>
      <c r="M81" s="24">
        <f t="shared" si="9"/>
        <v>948</v>
      </c>
      <c r="N81" s="24">
        <f t="shared" si="9"/>
        <v>883</v>
      </c>
      <c r="O81" s="24">
        <f t="shared" si="9"/>
        <v>1089</v>
      </c>
      <c r="P81" s="24">
        <f t="shared" si="9"/>
        <v>918</v>
      </c>
      <c r="Q81" s="24">
        <f>SUM(Q69:Q80)</f>
        <v>39728</v>
      </c>
      <c r="R81" s="24">
        <f>SUM(R69:R80)</f>
        <v>54675</v>
      </c>
    </row>
    <row r="82" spans="1:19" ht="12" customHeight="1" x14ac:dyDescent="0.2">
      <c r="A82" s="9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</row>
    <row r="83" spans="1:19" ht="15" customHeight="1" x14ac:dyDescent="0.25">
      <c r="A83" s="6" t="s">
        <v>28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14"/>
    </row>
    <row r="84" spans="1:19" ht="12.75" customHeight="1" x14ac:dyDescent="0.2">
      <c r="A84" s="7" t="s">
        <v>112</v>
      </c>
      <c r="B84" s="31">
        <v>21</v>
      </c>
      <c r="C84" s="31">
        <v>25</v>
      </c>
      <c r="D84" s="31">
        <v>16</v>
      </c>
      <c r="E84" s="31">
        <v>25</v>
      </c>
      <c r="F84" s="31">
        <v>28</v>
      </c>
      <c r="G84" s="31">
        <v>21</v>
      </c>
      <c r="H84" s="31">
        <v>17</v>
      </c>
      <c r="I84" s="31">
        <v>24</v>
      </c>
      <c r="J84" s="31">
        <v>17</v>
      </c>
      <c r="K84" s="31">
        <v>20</v>
      </c>
      <c r="L84" s="31">
        <v>22</v>
      </c>
      <c r="M84" s="31">
        <v>12</v>
      </c>
      <c r="N84" s="31">
        <v>22</v>
      </c>
      <c r="O84" s="31">
        <v>16</v>
      </c>
      <c r="P84" s="31">
        <v>19</v>
      </c>
      <c r="Q84" s="8">
        <f>R84-SUM(B84:P84)</f>
        <v>973</v>
      </c>
      <c r="R84" s="8">
        <f>'141JD'!$U$84</f>
        <v>1278</v>
      </c>
      <c r="S84" s="14"/>
    </row>
    <row r="85" spans="1:19" ht="12.75" customHeight="1" x14ac:dyDescent="0.2">
      <c r="A85" s="9" t="s">
        <v>148</v>
      </c>
      <c r="B85" s="24">
        <f>SUM(B84:B84)</f>
        <v>21</v>
      </c>
      <c r="C85" s="24">
        <f t="shared" ref="C85:P85" si="10">SUM(C84:C84)</f>
        <v>25</v>
      </c>
      <c r="D85" s="24">
        <f t="shared" si="10"/>
        <v>16</v>
      </c>
      <c r="E85" s="24">
        <f t="shared" si="10"/>
        <v>25</v>
      </c>
      <c r="F85" s="24">
        <f t="shared" si="10"/>
        <v>28</v>
      </c>
      <c r="G85" s="24">
        <f t="shared" si="10"/>
        <v>21</v>
      </c>
      <c r="H85" s="24">
        <f t="shared" si="10"/>
        <v>17</v>
      </c>
      <c r="I85" s="24">
        <f t="shared" si="10"/>
        <v>24</v>
      </c>
      <c r="J85" s="24">
        <f t="shared" si="10"/>
        <v>17</v>
      </c>
      <c r="K85" s="24">
        <f t="shared" si="10"/>
        <v>20</v>
      </c>
      <c r="L85" s="24">
        <f t="shared" si="10"/>
        <v>22</v>
      </c>
      <c r="M85" s="24">
        <f t="shared" si="10"/>
        <v>12</v>
      </c>
      <c r="N85" s="24">
        <f t="shared" si="10"/>
        <v>22</v>
      </c>
      <c r="O85" s="24">
        <f t="shared" si="10"/>
        <v>16</v>
      </c>
      <c r="P85" s="24">
        <f t="shared" si="10"/>
        <v>19</v>
      </c>
      <c r="Q85" s="24">
        <f>SUM(Q84:Q84)</f>
        <v>973</v>
      </c>
      <c r="R85" s="24">
        <f>SUM(R84:R84)</f>
        <v>1278</v>
      </c>
      <c r="S85" s="14"/>
    </row>
    <row r="86" spans="1:19" ht="12.75" customHeight="1" x14ac:dyDescent="0.2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</row>
    <row r="87" spans="1:19" ht="14.25" customHeight="1" x14ac:dyDescent="0.25">
      <c r="A87" s="6" t="s">
        <v>31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14"/>
    </row>
    <row r="88" spans="1:19" ht="12.75" customHeight="1" x14ac:dyDescent="0.2">
      <c r="A88" s="7" t="s">
        <v>37</v>
      </c>
      <c r="B88" s="31">
        <v>137</v>
      </c>
      <c r="C88" s="31">
        <v>159</v>
      </c>
      <c r="D88" s="31">
        <v>109</v>
      </c>
      <c r="E88" s="31">
        <v>79</v>
      </c>
      <c r="F88" s="31">
        <v>169</v>
      </c>
      <c r="G88" s="31">
        <v>145</v>
      </c>
      <c r="H88" s="31">
        <v>116</v>
      </c>
      <c r="I88" s="31">
        <v>121</v>
      </c>
      <c r="J88" s="31">
        <v>112</v>
      </c>
      <c r="K88" s="31">
        <v>193</v>
      </c>
      <c r="L88" s="31">
        <v>174</v>
      </c>
      <c r="M88" s="31">
        <v>148</v>
      </c>
      <c r="N88" s="31">
        <v>145</v>
      </c>
      <c r="O88" s="31">
        <v>166</v>
      </c>
      <c r="P88" s="31">
        <v>128</v>
      </c>
      <c r="Q88" s="8">
        <f t="shared" ref="Q88:Q93" si="11">R88-SUM(B88:P88)</f>
        <v>5369</v>
      </c>
      <c r="R88" s="8">
        <f>'141JD'!U88</f>
        <v>7470</v>
      </c>
      <c r="S88" s="14"/>
    </row>
    <row r="89" spans="1:19" ht="12.75" customHeight="1" x14ac:dyDescent="0.2">
      <c r="A89" s="7" t="s">
        <v>112</v>
      </c>
      <c r="B89" s="31">
        <v>93</v>
      </c>
      <c r="C89" s="31">
        <v>77</v>
      </c>
      <c r="D89" s="31">
        <v>56</v>
      </c>
      <c r="E89" s="31">
        <v>46</v>
      </c>
      <c r="F89" s="31">
        <v>102</v>
      </c>
      <c r="G89" s="31">
        <v>67</v>
      </c>
      <c r="H89" s="31">
        <v>67</v>
      </c>
      <c r="I89" s="31">
        <v>58</v>
      </c>
      <c r="J89" s="31">
        <v>69</v>
      </c>
      <c r="K89" s="31">
        <v>117</v>
      </c>
      <c r="L89" s="31">
        <v>91</v>
      </c>
      <c r="M89" s="31">
        <v>82</v>
      </c>
      <c r="N89" s="31">
        <v>75</v>
      </c>
      <c r="O89" s="31">
        <v>97</v>
      </c>
      <c r="P89" s="31">
        <v>79</v>
      </c>
      <c r="Q89" s="8">
        <f t="shared" si="11"/>
        <v>2739</v>
      </c>
      <c r="R89" s="8">
        <f>'141JD'!U89</f>
        <v>3915</v>
      </c>
      <c r="S89" s="14"/>
    </row>
    <row r="90" spans="1:19" ht="12.75" customHeight="1" x14ac:dyDescent="0.2">
      <c r="A90" s="7" t="s">
        <v>113</v>
      </c>
      <c r="B90" s="31">
        <v>138</v>
      </c>
      <c r="C90" s="31">
        <v>123</v>
      </c>
      <c r="D90" s="31">
        <v>96</v>
      </c>
      <c r="E90" s="31">
        <v>79</v>
      </c>
      <c r="F90" s="31">
        <v>141</v>
      </c>
      <c r="G90" s="31">
        <v>118</v>
      </c>
      <c r="H90" s="31">
        <v>103</v>
      </c>
      <c r="I90" s="31">
        <v>92</v>
      </c>
      <c r="J90" s="31">
        <v>102</v>
      </c>
      <c r="K90" s="31">
        <v>155</v>
      </c>
      <c r="L90" s="31">
        <v>99</v>
      </c>
      <c r="M90" s="31">
        <v>92</v>
      </c>
      <c r="N90" s="31">
        <v>84</v>
      </c>
      <c r="O90" s="31">
        <v>97</v>
      </c>
      <c r="P90" s="31">
        <v>92</v>
      </c>
      <c r="Q90" s="8">
        <f t="shared" si="11"/>
        <v>5184</v>
      </c>
      <c r="R90" s="8">
        <f>'141JD'!U90</f>
        <v>6795</v>
      </c>
      <c r="S90" s="14"/>
    </row>
    <row r="91" spans="1:19" ht="12.75" customHeight="1" x14ac:dyDescent="0.2">
      <c r="A91" s="7" t="s">
        <v>86</v>
      </c>
      <c r="B91" s="31">
        <v>137</v>
      </c>
      <c r="C91" s="31">
        <v>131</v>
      </c>
      <c r="D91" s="31">
        <v>111</v>
      </c>
      <c r="E91" s="31">
        <v>78</v>
      </c>
      <c r="F91" s="31">
        <v>177</v>
      </c>
      <c r="G91" s="31">
        <v>143</v>
      </c>
      <c r="H91" s="31">
        <v>108</v>
      </c>
      <c r="I91" s="31">
        <v>103</v>
      </c>
      <c r="J91" s="31">
        <v>104</v>
      </c>
      <c r="K91" s="31">
        <v>169</v>
      </c>
      <c r="L91" s="31">
        <v>152</v>
      </c>
      <c r="M91" s="31">
        <v>136</v>
      </c>
      <c r="N91" s="31">
        <v>120</v>
      </c>
      <c r="O91" s="31">
        <v>134</v>
      </c>
      <c r="P91" s="31">
        <v>126</v>
      </c>
      <c r="Q91" s="8">
        <f t="shared" si="11"/>
        <v>5019</v>
      </c>
      <c r="R91" s="8">
        <f>'141JD'!U91</f>
        <v>6948</v>
      </c>
      <c r="S91" s="14"/>
    </row>
    <row r="92" spans="1:19" ht="12.75" customHeight="1" x14ac:dyDescent="0.2">
      <c r="A92" s="7" t="s">
        <v>87</v>
      </c>
      <c r="B92" s="31">
        <v>62</v>
      </c>
      <c r="C92" s="31">
        <v>62</v>
      </c>
      <c r="D92" s="31">
        <v>62</v>
      </c>
      <c r="E92" s="31">
        <v>42</v>
      </c>
      <c r="F92" s="31">
        <v>79</v>
      </c>
      <c r="G92" s="31">
        <v>67</v>
      </c>
      <c r="H92" s="31">
        <v>59</v>
      </c>
      <c r="I92" s="31">
        <v>47</v>
      </c>
      <c r="J92" s="31">
        <v>51</v>
      </c>
      <c r="K92" s="31">
        <v>98</v>
      </c>
      <c r="L92" s="31">
        <v>73</v>
      </c>
      <c r="M92" s="31">
        <v>73</v>
      </c>
      <c r="N92" s="31">
        <v>58</v>
      </c>
      <c r="O92" s="31">
        <v>71</v>
      </c>
      <c r="P92" s="31">
        <v>62</v>
      </c>
      <c r="Q92" s="8">
        <f t="shared" si="11"/>
        <v>2841</v>
      </c>
      <c r="R92" s="8">
        <f>'141JD'!U92</f>
        <v>3807</v>
      </c>
      <c r="S92" s="14"/>
    </row>
    <row r="93" spans="1:19" ht="12.75" customHeight="1" x14ac:dyDescent="0.2">
      <c r="A93" s="7" t="s">
        <v>92</v>
      </c>
      <c r="B93" s="31">
        <v>73</v>
      </c>
      <c r="C93" s="31">
        <v>57</v>
      </c>
      <c r="D93" s="31">
        <v>42</v>
      </c>
      <c r="E93" s="31">
        <v>45</v>
      </c>
      <c r="F93" s="31">
        <v>88</v>
      </c>
      <c r="G93" s="31">
        <v>64</v>
      </c>
      <c r="H93" s="31">
        <v>54</v>
      </c>
      <c r="I93" s="31">
        <v>49</v>
      </c>
      <c r="J93" s="31">
        <v>47</v>
      </c>
      <c r="K93" s="31">
        <v>76</v>
      </c>
      <c r="L93" s="31">
        <v>74</v>
      </c>
      <c r="M93" s="31">
        <v>59</v>
      </c>
      <c r="N93" s="31">
        <v>58</v>
      </c>
      <c r="O93" s="31">
        <v>77</v>
      </c>
      <c r="P93" s="31">
        <v>62</v>
      </c>
      <c r="Q93" s="8">
        <f t="shared" si="11"/>
        <v>2279</v>
      </c>
      <c r="R93" s="8">
        <f>'141JD'!U93</f>
        <v>3204</v>
      </c>
      <c r="S93" s="14"/>
    </row>
    <row r="94" spans="1:19" ht="12" customHeight="1" x14ac:dyDescent="0.2">
      <c r="A94" s="9" t="s">
        <v>148</v>
      </c>
      <c r="B94" s="24">
        <f>SUM(B88:B93)</f>
        <v>640</v>
      </c>
      <c r="C94" s="24">
        <f t="shared" ref="C94:P94" si="12">SUM(C88:C93)</f>
        <v>609</v>
      </c>
      <c r="D94" s="24">
        <f t="shared" si="12"/>
        <v>476</v>
      </c>
      <c r="E94" s="24">
        <f t="shared" si="12"/>
        <v>369</v>
      </c>
      <c r="F94" s="24">
        <f t="shared" si="12"/>
        <v>756</v>
      </c>
      <c r="G94" s="24">
        <f t="shared" si="12"/>
        <v>604</v>
      </c>
      <c r="H94" s="24">
        <f t="shared" si="12"/>
        <v>507</v>
      </c>
      <c r="I94" s="24">
        <f t="shared" si="12"/>
        <v>470</v>
      </c>
      <c r="J94" s="24">
        <f t="shared" si="12"/>
        <v>485</v>
      </c>
      <c r="K94" s="24">
        <f t="shared" si="12"/>
        <v>808</v>
      </c>
      <c r="L94" s="24">
        <f t="shared" si="12"/>
        <v>663</v>
      </c>
      <c r="M94" s="24">
        <f t="shared" si="12"/>
        <v>590</v>
      </c>
      <c r="N94" s="24">
        <f t="shared" si="12"/>
        <v>540</v>
      </c>
      <c r="O94" s="24">
        <f t="shared" si="12"/>
        <v>642</v>
      </c>
      <c r="P94" s="24">
        <f t="shared" si="12"/>
        <v>549</v>
      </c>
      <c r="Q94" s="24">
        <f>SUM(Q88:Q93)</f>
        <v>23431</v>
      </c>
      <c r="R94" s="24">
        <f>SUM(R88:R93)</f>
        <v>32139</v>
      </c>
      <c r="S94" s="14"/>
    </row>
    <row r="95" spans="1:19" ht="12" customHeight="1" x14ac:dyDescent="0.2">
      <c r="A95" s="9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14"/>
    </row>
    <row r="96" spans="1:19" ht="12" customHeight="1" x14ac:dyDescent="0.2">
      <c r="A96" s="9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14"/>
    </row>
    <row r="97" spans="1:19" ht="12" customHeight="1" x14ac:dyDescent="0.2">
      <c r="A97" s="9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14"/>
    </row>
    <row r="98" spans="1:19" ht="12" customHeight="1" x14ac:dyDescent="0.2">
      <c r="A98" s="9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14"/>
    </row>
    <row r="99" spans="1:19" ht="48" customHeight="1" x14ac:dyDescent="0.2">
      <c r="A99" s="32" t="s">
        <v>279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14"/>
    </row>
    <row r="100" spans="1:19" x14ac:dyDescent="0.2">
      <c r="A100" s="16" t="s">
        <v>140</v>
      </c>
      <c r="B100" s="17">
        <f>B12</f>
        <v>455</v>
      </c>
      <c r="C100" s="17">
        <f t="shared" ref="C100:P100" si="13">C12</f>
        <v>392</v>
      </c>
      <c r="D100" s="17">
        <f t="shared" si="13"/>
        <v>335</v>
      </c>
      <c r="E100" s="17">
        <f t="shared" si="13"/>
        <v>415</v>
      </c>
      <c r="F100" s="17">
        <f t="shared" si="13"/>
        <v>474</v>
      </c>
      <c r="G100" s="17">
        <f t="shared" si="13"/>
        <v>380</v>
      </c>
      <c r="H100" s="17">
        <f t="shared" si="13"/>
        <v>364</v>
      </c>
      <c r="I100" s="17">
        <f t="shared" si="13"/>
        <v>391</v>
      </c>
      <c r="J100" s="17">
        <f t="shared" si="13"/>
        <v>402</v>
      </c>
      <c r="K100" s="17">
        <f t="shared" si="13"/>
        <v>341</v>
      </c>
      <c r="L100" s="17">
        <f t="shared" si="13"/>
        <v>403</v>
      </c>
      <c r="M100" s="17">
        <f t="shared" si="13"/>
        <v>257</v>
      </c>
      <c r="N100" s="17">
        <f t="shared" si="13"/>
        <v>303</v>
      </c>
      <c r="O100" s="17">
        <f t="shared" si="13"/>
        <v>260</v>
      </c>
      <c r="P100" s="17">
        <f t="shared" si="13"/>
        <v>239</v>
      </c>
      <c r="Q100" s="17">
        <f>Q12</f>
        <v>13561</v>
      </c>
      <c r="R100" s="17">
        <f>R12</f>
        <v>18972</v>
      </c>
      <c r="S100" s="14"/>
    </row>
    <row r="101" spans="1:19" x14ac:dyDescent="0.2">
      <c r="A101" s="16" t="s">
        <v>141</v>
      </c>
      <c r="B101" s="17">
        <f t="shared" ref="B101:R101" si="14">B27</f>
        <v>815</v>
      </c>
      <c r="C101" s="17">
        <f t="shared" si="14"/>
        <v>754</v>
      </c>
      <c r="D101" s="17">
        <f t="shared" si="14"/>
        <v>596</v>
      </c>
      <c r="E101" s="17">
        <f t="shared" si="14"/>
        <v>428</v>
      </c>
      <c r="F101" s="17">
        <f t="shared" si="14"/>
        <v>930</v>
      </c>
      <c r="G101" s="17">
        <f t="shared" si="14"/>
        <v>672</v>
      </c>
      <c r="H101" s="17">
        <f t="shared" si="14"/>
        <v>671</v>
      </c>
      <c r="I101" s="17">
        <f t="shared" si="14"/>
        <v>570</v>
      </c>
      <c r="J101" s="17">
        <f t="shared" si="14"/>
        <v>490</v>
      </c>
      <c r="K101" s="17">
        <f t="shared" si="14"/>
        <v>911</v>
      </c>
      <c r="L101" s="17">
        <f t="shared" si="14"/>
        <v>712</v>
      </c>
      <c r="M101" s="17">
        <f t="shared" si="14"/>
        <v>688</v>
      </c>
      <c r="N101" s="17">
        <f t="shared" si="14"/>
        <v>616</v>
      </c>
      <c r="O101" s="17">
        <f t="shared" si="14"/>
        <v>677</v>
      </c>
      <c r="P101" s="17">
        <f t="shared" si="14"/>
        <v>608</v>
      </c>
      <c r="Q101" s="17">
        <f t="shared" si="14"/>
        <v>28067</v>
      </c>
      <c r="R101" s="17">
        <f t="shared" si="14"/>
        <v>38205</v>
      </c>
      <c r="S101" s="14"/>
    </row>
    <row r="102" spans="1:19" x14ac:dyDescent="0.2">
      <c r="A102" s="16" t="s">
        <v>142</v>
      </c>
      <c r="B102" s="17">
        <f>B51</f>
        <v>573</v>
      </c>
      <c r="C102" s="17">
        <f t="shared" ref="C102:P102" si="15">C51</f>
        <v>566</v>
      </c>
      <c r="D102" s="17">
        <f t="shared" si="15"/>
        <v>409</v>
      </c>
      <c r="E102" s="17">
        <f t="shared" si="15"/>
        <v>440</v>
      </c>
      <c r="F102" s="17">
        <f t="shared" si="15"/>
        <v>585</v>
      </c>
      <c r="G102" s="17">
        <f t="shared" si="15"/>
        <v>449</v>
      </c>
      <c r="H102" s="17">
        <f t="shared" si="15"/>
        <v>448</v>
      </c>
      <c r="I102" s="17">
        <f t="shared" si="15"/>
        <v>441</v>
      </c>
      <c r="J102" s="17">
        <f t="shared" si="15"/>
        <v>421</v>
      </c>
      <c r="K102" s="17">
        <f t="shared" si="15"/>
        <v>480</v>
      </c>
      <c r="L102" s="17">
        <f t="shared" si="15"/>
        <v>412</v>
      </c>
      <c r="M102" s="17">
        <f t="shared" si="15"/>
        <v>355</v>
      </c>
      <c r="N102" s="17">
        <f t="shared" si="15"/>
        <v>340</v>
      </c>
      <c r="O102" s="17">
        <f t="shared" si="15"/>
        <v>364</v>
      </c>
      <c r="P102" s="17">
        <f t="shared" si="15"/>
        <v>328</v>
      </c>
      <c r="Q102" s="17">
        <f>Q51</f>
        <v>19696</v>
      </c>
      <c r="R102" s="17">
        <f>R51</f>
        <v>26307</v>
      </c>
      <c r="S102" s="14"/>
    </row>
    <row r="103" spans="1:19" x14ac:dyDescent="0.2">
      <c r="A103" s="16" t="s">
        <v>143</v>
      </c>
      <c r="B103" s="17">
        <f>B61</f>
        <v>566</v>
      </c>
      <c r="C103" s="17">
        <f t="shared" ref="C103:P103" si="16">C61</f>
        <v>559</v>
      </c>
      <c r="D103" s="17">
        <f t="shared" si="16"/>
        <v>413</v>
      </c>
      <c r="E103" s="17">
        <f t="shared" si="16"/>
        <v>493</v>
      </c>
      <c r="F103" s="17">
        <f t="shared" si="16"/>
        <v>619</v>
      </c>
      <c r="G103" s="17">
        <f t="shared" si="16"/>
        <v>536</v>
      </c>
      <c r="H103" s="17">
        <f t="shared" si="16"/>
        <v>493</v>
      </c>
      <c r="I103" s="17">
        <f t="shared" si="16"/>
        <v>487</v>
      </c>
      <c r="J103" s="17">
        <f t="shared" si="16"/>
        <v>457</v>
      </c>
      <c r="K103" s="17">
        <f t="shared" si="16"/>
        <v>525</v>
      </c>
      <c r="L103" s="17">
        <f t="shared" si="16"/>
        <v>481</v>
      </c>
      <c r="M103" s="17">
        <f t="shared" si="16"/>
        <v>440</v>
      </c>
      <c r="N103" s="17">
        <f t="shared" si="16"/>
        <v>445</v>
      </c>
      <c r="O103" s="17">
        <f t="shared" si="16"/>
        <v>433</v>
      </c>
      <c r="P103" s="17">
        <f t="shared" si="16"/>
        <v>365</v>
      </c>
      <c r="Q103" s="17">
        <f>Q61</f>
        <v>20543</v>
      </c>
      <c r="R103" s="17">
        <f>R61</f>
        <v>27855</v>
      </c>
      <c r="S103" s="14"/>
    </row>
    <row r="104" spans="1:19" x14ac:dyDescent="0.2">
      <c r="A104" s="16" t="s">
        <v>144</v>
      </c>
      <c r="B104" s="17">
        <f>B81</f>
        <v>1172</v>
      </c>
      <c r="C104" s="17">
        <f t="shared" ref="C104:P104" si="17">C81</f>
        <v>1135</v>
      </c>
      <c r="D104" s="17">
        <f t="shared" si="17"/>
        <v>832</v>
      </c>
      <c r="E104" s="17">
        <f t="shared" si="17"/>
        <v>608</v>
      </c>
      <c r="F104" s="17">
        <f t="shared" si="17"/>
        <v>1398</v>
      </c>
      <c r="G104" s="17">
        <f t="shared" si="17"/>
        <v>1009</v>
      </c>
      <c r="H104" s="17">
        <f t="shared" si="17"/>
        <v>930</v>
      </c>
      <c r="I104" s="17">
        <f t="shared" si="17"/>
        <v>905</v>
      </c>
      <c r="J104" s="17">
        <f t="shared" si="17"/>
        <v>790</v>
      </c>
      <c r="K104" s="17">
        <f t="shared" si="17"/>
        <v>1276</v>
      </c>
      <c r="L104" s="17">
        <f t="shared" si="17"/>
        <v>1054</v>
      </c>
      <c r="M104" s="17">
        <f t="shared" si="17"/>
        <v>948</v>
      </c>
      <c r="N104" s="17">
        <f t="shared" si="17"/>
        <v>883</v>
      </c>
      <c r="O104" s="17">
        <f t="shared" si="17"/>
        <v>1089</v>
      </c>
      <c r="P104" s="17">
        <f t="shared" si="17"/>
        <v>918</v>
      </c>
      <c r="Q104" s="17">
        <f>Q81</f>
        <v>39728</v>
      </c>
      <c r="R104" s="17">
        <f>R81</f>
        <v>54675</v>
      </c>
      <c r="S104" s="14"/>
    </row>
    <row r="105" spans="1:19" x14ac:dyDescent="0.2">
      <c r="A105" s="16" t="s">
        <v>145</v>
      </c>
      <c r="B105" s="17">
        <f>B85</f>
        <v>21</v>
      </c>
      <c r="C105" s="17">
        <f t="shared" ref="C105:P105" si="18">C85</f>
        <v>25</v>
      </c>
      <c r="D105" s="17">
        <f t="shared" si="18"/>
        <v>16</v>
      </c>
      <c r="E105" s="17">
        <f t="shared" si="18"/>
        <v>25</v>
      </c>
      <c r="F105" s="17">
        <f t="shared" si="18"/>
        <v>28</v>
      </c>
      <c r="G105" s="17">
        <f t="shared" si="18"/>
        <v>21</v>
      </c>
      <c r="H105" s="17">
        <f t="shared" si="18"/>
        <v>17</v>
      </c>
      <c r="I105" s="17">
        <f t="shared" si="18"/>
        <v>24</v>
      </c>
      <c r="J105" s="17">
        <f t="shared" si="18"/>
        <v>17</v>
      </c>
      <c r="K105" s="17">
        <f t="shared" si="18"/>
        <v>20</v>
      </c>
      <c r="L105" s="17">
        <f t="shared" si="18"/>
        <v>22</v>
      </c>
      <c r="M105" s="17">
        <f t="shared" si="18"/>
        <v>12</v>
      </c>
      <c r="N105" s="17">
        <f t="shared" si="18"/>
        <v>22</v>
      </c>
      <c r="O105" s="17">
        <f t="shared" si="18"/>
        <v>16</v>
      </c>
      <c r="P105" s="17">
        <f t="shared" si="18"/>
        <v>19</v>
      </c>
      <c r="Q105" s="17">
        <f>Q85</f>
        <v>973</v>
      </c>
      <c r="R105" s="17">
        <f>R85</f>
        <v>1278</v>
      </c>
      <c r="S105" s="14"/>
    </row>
    <row r="106" spans="1:19" x14ac:dyDescent="0.2">
      <c r="A106" s="16" t="s">
        <v>21</v>
      </c>
      <c r="B106" s="17">
        <f>B94</f>
        <v>640</v>
      </c>
      <c r="C106" s="17">
        <f t="shared" ref="C106:P106" si="19">C94</f>
        <v>609</v>
      </c>
      <c r="D106" s="17">
        <f t="shared" si="19"/>
        <v>476</v>
      </c>
      <c r="E106" s="17">
        <f t="shared" si="19"/>
        <v>369</v>
      </c>
      <c r="F106" s="17">
        <f t="shared" si="19"/>
        <v>756</v>
      </c>
      <c r="G106" s="17">
        <f t="shared" si="19"/>
        <v>604</v>
      </c>
      <c r="H106" s="17">
        <f t="shared" si="19"/>
        <v>507</v>
      </c>
      <c r="I106" s="17">
        <f t="shared" si="19"/>
        <v>470</v>
      </c>
      <c r="J106" s="17">
        <f t="shared" si="19"/>
        <v>485</v>
      </c>
      <c r="K106" s="17">
        <f t="shared" si="19"/>
        <v>808</v>
      </c>
      <c r="L106" s="17">
        <f t="shared" si="19"/>
        <v>663</v>
      </c>
      <c r="M106" s="17">
        <f t="shared" si="19"/>
        <v>590</v>
      </c>
      <c r="N106" s="17">
        <f t="shared" si="19"/>
        <v>540</v>
      </c>
      <c r="O106" s="17">
        <f t="shared" si="19"/>
        <v>642</v>
      </c>
      <c r="P106" s="17">
        <f t="shared" si="19"/>
        <v>549</v>
      </c>
      <c r="Q106" s="17">
        <f>Q94</f>
        <v>23431</v>
      </c>
      <c r="R106" s="17">
        <f>R94</f>
        <v>32139</v>
      </c>
      <c r="S106" s="14"/>
    </row>
    <row r="107" spans="1:19" x14ac:dyDescent="0.2">
      <c r="A107" s="16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14"/>
    </row>
    <row r="108" spans="1:19" x14ac:dyDescent="0.2">
      <c r="A108" s="16" t="s">
        <v>148</v>
      </c>
      <c r="B108" s="24">
        <f>SUM(B100:B106)</f>
        <v>4242</v>
      </c>
      <c r="C108" s="24">
        <f t="shared" ref="C108:P108" si="20">SUM(C100:C106)</f>
        <v>4040</v>
      </c>
      <c r="D108" s="24">
        <f t="shared" si="20"/>
        <v>3077</v>
      </c>
      <c r="E108" s="24">
        <f t="shared" si="20"/>
        <v>2778</v>
      </c>
      <c r="F108" s="24">
        <f t="shared" si="20"/>
        <v>4790</v>
      </c>
      <c r="G108" s="24">
        <f t="shared" si="20"/>
        <v>3671</v>
      </c>
      <c r="H108" s="24">
        <f t="shared" si="20"/>
        <v>3430</v>
      </c>
      <c r="I108" s="24">
        <f t="shared" si="20"/>
        <v>3288</v>
      </c>
      <c r="J108" s="24">
        <f t="shared" si="20"/>
        <v>3062</v>
      </c>
      <c r="K108" s="24">
        <f t="shared" si="20"/>
        <v>4361</v>
      </c>
      <c r="L108" s="24">
        <f t="shared" si="20"/>
        <v>3747</v>
      </c>
      <c r="M108" s="24">
        <f t="shared" si="20"/>
        <v>3290</v>
      </c>
      <c r="N108" s="24">
        <f t="shared" si="20"/>
        <v>3149</v>
      </c>
      <c r="O108" s="24">
        <f t="shared" si="20"/>
        <v>3481</v>
      </c>
      <c r="P108" s="24">
        <f t="shared" si="20"/>
        <v>3026</v>
      </c>
      <c r="Q108" s="40">
        <f>SUM(Q100:Q106)</f>
        <v>145999</v>
      </c>
      <c r="R108" s="40">
        <f>SUM(R100:R106)</f>
        <v>199431</v>
      </c>
      <c r="S108" s="14"/>
    </row>
    <row r="109" spans="1:19" x14ac:dyDescent="0.2">
      <c r="A109" s="14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</row>
    <row r="110" spans="1:19" x14ac:dyDescent="0.2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</row>
    <row r="111" spans="1:19" x14ac:dyDescent="0.2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</row>
    <row r="112" spans="1:19" x14ac:dyDescent="0.2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</row>
    <row r="113" spans="2:18" x14ac:dyDescent="0.2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</row>
    <row r="114" spans="2:18" x14ac:dyDescent="0.2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</row>
    <row r="115" spans="2:18" x14ac:dyDescent="0.2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</row>
    <row r="116" spans="2:18" x14ac:dyDescent="0.2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</row>
    <row r="117" spans="2:18" x14ac:dyDescent="0.2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</row>
    <row r="118" spans="2:18" x14ac:dyDescent="0.2">
      <c r="R118" s="8"/>
    </row>
    <row r="119" spans="2:18" x14ac:dyDescent="0.2">
      <c r="R119" s="8"/>
    </row>
    <row r="120" spans="2:18" x14ac:dyDescent="0.2">
      <c r="R120" s="8"/>
    </row>
    <row r="121" spans="2:18" x14ac:dyDescent="0.2">
      <c r="R121" s="8"/>
    </row>
    <row r="122" spans="2:18" x14ac:dyDescent="0.2">
      <c r="R122" s="8"/>
    </row>
    <row r="123" spans="2:18" x14ac:dyDescent="0.2">
      <c r="R123" s="8"/>
    </row>
    <row r="124" spans="2:18" x14ac:dyDescent="0.2">
      <c r="R124" s="8"/>
    </row>
    <row r="125" spans="2:18" x14ac:dyDescent="0.2">
      <c r="R125" s="8"/>
    </row>
    <row r="126" spans="2:18" x14ac:dyDescent="0.2">
      <c r="R126" s="8"/>
    </row>
    <row r="127" spans="2:18" x14ac:dyDescent="0.2">
      <c r="R127" s="8"/>
    </row>
    <row r="128" spans="2:18" x14ac:dyDescent="0.2">
      <c r="R128" s="8"/>
    </row>
    <row r="129" spans="18:18" x14ac:dyDescent="0.2">
      <c r="R129" s="8"/>
    </row>
    <row r="130" spans="18:18" x14ac:dyDescent="0.2">
      <c r="R130" s="8"/>
    </row>
    <row r="131" spans="18:18" x14ac:dyDescent="0.2">
      <c r="R131" s="8"/>
    </row>
    <row r="132" spans="18:18" x14ac:dyDescent="0.2">
      <c r="R132" s="8"/>
    </row>
    <row r="133" spans="18:18" x14ac:dyDescent="0.2">
      <c r="R133" s="8"/>
    </row>
    <row r="134" spans="18:18" x14ac:dyDescent="0.2">
      <c r="R134" s="8"/>
    </row>
    <row r="135" spans="18:18" x14ac:dyDescent="0.2">
      <c r="R135" s="8"/>
    </row>
    <row r="136" spans="18:18" x14ac:dyDescent="0.2">
      <c r="R136" s="8"/>
    </row>
    <row r="137" spans="18:18" x14ac:dyDescent="0.2">
      <c r="R137" s="8"/>
    </row>
    <row r="138" spans="18:18" x14ac:dyDescent="0.2">
      <c r="R138" s="8"/>
    </row>
    <row r="139" spans="18:18" x14ac:dyDescent="0.2">
      <c r="R139" s="8"/>
    </row>
    <row r="140" spans="18:18" x14ac:dyDescent="0.2">
      <c r="R140" s="8"/>
    </row>
    <row r="141" spans="18:18" x14ac:dyDescent="0.2">
      <c r="R141" s="8"/>
    </row>
    <row r="142" spans="18:18" x14ac:dyDescent="0.2">
      <c r="R142" s="8"/>
    </row>
    <row r="143" spans="18:18" x14ac:dyDescent="0.2">
      <c r="R143" s="8"/>
    </row>
    <row r="144" spans="18:18" x14ac:dyDescent="0.2">
      <c r="R144" s="8"/>
    </row>
    <row r="145" spans="18:18" x14ac:dyDescent="0.2">
      <c r="R145" s="8"/>
    </row>
    <row r="146" spans="18:18" x14ac:dyDescent="0.2">
      <c r="R146" s="8"/>
    </row>
    <row r="147" spans="18:18" x14ac:dyDescent="0.2">
      <c r="R147" s="8"/>
    </row>
    <row r="148" spans="18:18" x14ac:dyDescent="0.2">
      <c r="R148" s="8"/>
    </row>
    <row r="149" spans="18:18" x14ac:dyDescent="0.2">
      <c r="R149" s="8"/>
    </row>
    <row r="150" spans="18:18" x14ac:dyDescent="0.2">
      <c r="R150" s="8"/>
    </row>
    <row r="151" spans="18:18" x14ac:dyDescent="0.2">
      <c r="R151" s="8"/>
    </row>
    <row r="152" spans="18:18" x14ac:dyDescent="0.2">
      <c r="R152" s="8"/>
    </row>
    <row r="153" spans="18:18" x14ac:dyDescent="0.2">
      <c r="R153" s="8"/>
    </row>
    <row r="154" spans="18:18" x14ac:dyDescent="0.2">
      <c r="R154" s="8"/>
    </row>
    <row r="155" spans="18:18" x14ac:dyDescent="0.2">
      <c r="R155" s="8"/>
    </row>
    <row r="156" spans="18:18" x14ac:dyDescent="0.2">
      <c r="R156" s="8"/>
    </row>
    <row r="157" spans="18:18" x14ac:dyDescent="0.2">
      <c r="R157" s="8"/>
    </row>
    <row r="158" spans="18:18" x14ac:dyDescent="0.2">
      <c r="R158" s="8"/>
    </row>
    <row r="159" spans="18:18" x14ac:dyDescent="0.2">
      <c r="R159" s="8"/>
    </row>
    <row r="160" spans="18:18" x14ac:dyDescent="0.2">
      <c r="R160" s="8"/>
    </row>
    <row r="161" spans="18:18" x14ac:dyDescent="0.2">
      <c r="R161" s="8"/>
    </row>
    <row r="162" spans="18:18" x14ac:dyDescent="0.2">
      <c r="R162" s="8"/>
    </row>
    <row r="163" spans="18:18" x14ac:dyDescent="0.2">
      <c r="R163" s="8"/>
    </row>
    <row r="164" spans="18:18" x14ac:dyDescent="0.2">
      <c r="R164" s="8"/>
    </row>
    <row r="165" spans="18:18" x14ac:dyDescent="0.2">
      <c r="R165" s="8"/>
    </row>
    <row r="166" spans="18:18" x14ac:dyDescent="0.2">
      <c r="R166" s="8"/>
    </row>
    <row r="167" spans="18:18" x14ac:dyDescent="0.2">
      <c r="R167" s="8"/>
    </row>
    <row r="168" spans="18:18" x14ac:dyDescent="0.2">
      <c r="R168" s="8"/>
    </row>
    <row r="169" spans="18:18" x14ac:dyDescent="0.2">
      <c r="R169" s="8"/>
    </row>
    <row r="170" spans="18:18" x14ac:dyDescent="0.2">
      <c r="R170" s="8"/>
    </row>
    <row r="171" spans="18:18" x14ac:dyDescent="0.2">
      <c r="R171" s="8"/>
    </row>
    <row r="172" spans="18:18" x14ac:dyDescent="0.2">
      <c r="R172" s="8"/>
    </row>
    <row r="173" spans="18:18" x14ac:dyDescent="0.2">
      <c r="R173" s="8"/>
    </row>
    <row r="174" spans="18:18" x14ac:dyDescent="0.2">
      <c r="R174" s="8"/>
    </row>
    <row r="175" spans="18:18" x14ac:dyDescent="0.2">
      <c r="R175" s="8"/>
    </row>
    <row r="176" spans="18:18" x14ac:dyDescent="0.2">
      <c r="R176" s="8"/>
    </row>
    <row r="177" spans="18:18" x14ac:dyDescent="0.2">
      <c r="R177" s="8"/>
    </row>
    <row r="178" spans="18:18" x14ac:dyDescent="0.2">
      <c r="R178" s="8"/>
    </row>
    <row r="179" spans="18:18" x14ac:dyDescent="0.2">
      <c r="R179" s="8"/>
    </row>
    <row r="180" spans="18:18" x14ac:dyDescent="0.2">
      <c r="R180" s="8"/>
    </row>
    <row r="181" spans="18:18" x14ac:dyDescent="0.2">
      <c r="R181" s="8"/>
    </row>
    <row r="182" spans="18:18" x14ac:dyDescent="0.2">
      <c r="R182" s="8"/>
    </row>
    <row r="183" spans="18:18" x14ac:dyDescent="0.2">
      <c r="R183" s="8"/>
    </row>
    <row r="184" spans="18:18" x14ac:dyDescent="0.2">
      <c r="R184" s="8"/>
    </row>
    <row r="185" spans="18:18" x14ac:dyDescent="0.2">
      <c r="R185" s="8"/>
    </row>
    <row r="186" spans="18:18" x14ac:dyDescent="0.2">
      <c r="R186" s="8"/>
    </row>
    <row r="187" spans="18:18" x14ac:dyDescent="0.2">
      <c r="R187" s="8"/>
    </row>
    <row r="188" spans="18:18" x14ac:dyDescent="0.2">
      <c r="R188" s="8"/>
    </row>
    <row r="189" spans="18:18" x14ac:dyDescent="0.2">
      <c r="R189" s="8"/>
    </row>
    <row r="190" spans="18:18" x14ac:dyDescent="0.2">
      <c r="R190" s="8"/>
    </row>
    <row r="191" spans="18:18" x14ac:dyDescent="0.2">
      <c r="R191" s="8"/>
    </row>
    <row r="192" spans="18:18" x14ac:dyDescent="0.2">
      <c r="R192" s="8"/>
    </row>
    <row r="193" spans="18:18" x14ac:dyDescent="0.2">
      <c r="R193" s="8"/>
    </row>
    <row r="194" spans="18:18" x14ac:dyDescent="0.2">
      <c r="R194" s="8"/>
    </row>
    <row r="195" spans="18:18" x14ac:dyDescent="0.2">
      <c r="R195" s="8"/>
    </row>
    <row r="196" spans="18:18" x14ac:dyDescent="0.2">
      <c r="R196" s="8"/>
    </row>
    <row r="197" spans="18:18" x14ac:dyDescent="0.2">
      <c r="R197" s="8"/>
    </row>
    <row r="198" spans="18:18" x14ac:dyDescent="0.2">
      <c r="R198" s="8"/>
    </row>
    <row r="199" spans="18:18" x14ac:dyDescent="0.2">
      <c r="R199" s="8"/>
    </row>
    <row r="200" spans="18:18" x14ac:dyDescent="0.2">
      <c r="R200" s="8"/>
    </row>
    <row r="201" spans="18:18" x14ac:dyDescent="0.2">
      <c r="R201" s="8"/>
    </row>
    <row r="202" spans="18:18" x14ac:dyDescent="0.2">
      <c r="R202" s="8"/>
    </row>
    <row r="203" spans="18:18" x14ac:dyDescent="0.2">
      <c r="R203" s="8"/>
    </row>
    <row r="204" spans="18:18" x14ac:dyDescent="0.2">
      <c r="R204" s="8"/>
    </row>
    <row r="205" spans="18:18" x14ac:dyDescent="0.2">
      <c r="R205" s="8"/>
    </row>
    <row r="206" spans="18:18" x14ac:dyDescent="0.2">
      <c r="R206" s="8"/>
    </row>
    <row r="207" spans="18:18" x14ac:dyDescent="0.2">
      <c r="R207" s="8"/>
    </row>
    <row r="208" spans="18:18" x14ac:dyDescent="0.2">
      <c r="R208" s="8"/>
    </row>
    <row r="209" spans="18:18" x14ac:dyDescent="0.2">
      <c r="R209" s="8"/>
    </row>
    <row r="210" spans="18:18" x14ac:dyDescent="0.2">
      <c r="R210" s="8"/>
    </row>
    <row r="211" spans="18:18" x14ac:dyDescent="0.2">
      <c r="R211" s="8"/>
    </row>
    <row r="212" spans="18:18" x14ac:dyDescent="0.2">
      <c r="R212" s="8"/>
    </row>
    <row r="213" spans="18:18" x14ac:dyDescent="0.2">
      <c r="R213" s="8"/>
    </row>
    <row r="214" spans="18:18" x14ac:dyDescent="0.2">
      <c r="R214" s="8"/>
    </row>
    <row r="215" spans="18:18" x14ac:dyDescent="0.2">
      <c r="R215" s="8"/>
    </row>
    <row r="216" spans="18:18" x14ac:dyDescent="0.2">
      <c r="R216" s="8"/>
    </row>
    <row r="217" spans="18:18" x14ac:dyDescent="0.2">
      <c r="R217" s="8"/>
    </row>
    <row r="218" spans="18:18" x14ac:dyDescent="0.2">
      <c r="R218" s="8"/>
    </row>
    <row r="219" spans="18:18" x14ac:dyDescent="0.2">
      <c r="R219" s="8"/>
    </row>
    <row r="220" spans="18:18" x14ac:dyDescent="0.2">
      <c r="R220" s="8"/>
    </row>
    <row r="221" spans="18:18" x14ac:dyDescent="0.2">
      <c r="R221" s="8"/>
    </row>
    <row r="222" spans="18:18" x14ac:dyDescent="0.2">
      <c r="R222" s="8"/>
    </row>
    <row r="223" spans="18:18" x14ac:dyDescent="0.2">
      <c r="R223" s="8"/>
    </row>
    <row r="224" spans="18:18" x14ac:dyDescent="0.2">
      <c r="R224" s="8"/>
    </row>
    <row r="225" spans="18:18" x14ac:dyDescent="0.2">
      <c r="R225" s="8"/>
    </row>
    <row r="226" spans="18:18" x14ac:dyDescent="0.2">
      <c r="R226" s="8"/>
    </row>
    <row r="227" spans="18:18" x14ac:dyDescent="0.2">
      <c r="R227" s="8"/>
    </row>
    <row r="228" spans="18:18" x14ac:dyDescent="0.2">
      <c r="R228" s="8"/>
    </row>
    <row r="229" spans="18:18" x14ac:dyDescent="0.2">
      <c r="R229" s="8"/>
    </row>
    <row r="230" spans="18:18" x14ac:dyDescent="0.2">
      <c r="R230" s="8"/>
    </row>
    <row r="231" spans="18:18" x14ac:dyDescent="0.2">
      <c r="R231" s="8"/>
    </row>
    <row r="232" spans="18:18" x14ac:dyDescent="0.2">
      <c r="R232" s="8"/>
    </row>
    <row r="233" spans="18:18" x14ac:dyDescent="0.2">
      <c r="R233" s="8"/>
    </row>
    <row r="234" spans="18:18" x14ac:dyDescent="0.2">
      <c r="R234" s="8"/>
    </row>
    <row r="235" spans="18:18" x14ac:dyDescent="0.2">
      <c r="R235" s="8"/>
    </row>
    <row r="236" spans="18:18" x14ac:dyDescent="0.2">
      <c r="R236" s="8"/>
    </row>
    <row r="237" spans="18:18" x14ac:dyDescent="0.2">
      <c r="R237" s="8"/>
    </row>
    <row r="238" spans="18:18" x14ac:dyDescent="0.2">
      <c r="R238" s="8"/>
    </row>
    <row r="239" spans="18:18" x14ac:dyDescent="0.2">
      <c r="R239" s="8"/>
    </row>
    <row r="240" spans="18:18" x14ac:dyDescent="0.2">
      <c r="R240" s="8"/>
    </row>
    <row r="241" spans="18:18" x14ac:dyDescent="0.2">
      <c r="R241" s="8"/>
    </row>
    <row r="242" spans="18:18" x14ac:dyDescent="0.2">
      <c r="R242" s="8"/>
    </row>
    <row r="243" spans="18:18" x14ac:dyDescent="0.2">
      <c r="R243" s="8"/>
    </row>
    <row r="244" spans="18:18" x14ac:dyDescent="0.2">
      <c r="R244" s="8"/>
    </row>
    <row r="245" spans="18:18" x14ac:dyDescent="0.2">
      <c r="R245" s="8"/>
    </row>
    <row r="246" spans="18:18" x14ac:dyDescent="0.2">
      <c r="R246" s="8"/>
    </row>
    <row r="247" spans="18:18" x14ac:dyDescent="0.2">
      <c r="R247" s="8"/>
    </row>
    <row r="248" spans="18:18" x14ac:dyDescent="0.2">
      <c r="R248" s="8"/>
    </row>
    <row r="249" spans="18:18" x14ac:dyDescent="0.2">
      <c r="R249" s="8"/>
    </row>
    <row r="250" spans="18:18" x14ac:dyDescent="0.2">
      <c r="R250" s="8"/>
    </row>
    <row r="251" spans="18:18" x14ac:dyDescent="0.2">
      <c r="R251" s="8"/>
    </row>
    <row r="252" spans="18:18" x14ac:dyDescent="0.2">
      <c r="R252" s="8"/>
    </row>
    <row r="253" spans="18:18" x14ac:dyDescent="0.2">
      <c r="R253" s="8"/>
    </row>
    <row r="254" spans="18:18" x14ac:dyDescent="0.2">
      <c r="R254" s="8"/>
    </row>
    <row r="255" spans="18:18" x14ac:dyDescent="0.2">
      <c r="R255" s="8"/>
    </row>
    <row r="256" spans="18:18" x14ac:dyDescent="0.2">
      <c r="R256" s="8"/>
    </row>
    <row r="257" spans="18:18" x14ac:dyDescent="0.2">
      <c r="R257" s="8"/>
    </row>
    <row r="258" spans="18:18" x14ac:dyDescent="0.2">
      <c r="R258" s="8"/>
    </row>
    <row r="259" spans="18:18" x14ac:dyDescent="0.2">
      <c r="R259" s="8"/>
    </row>
    <row r="260" spans="18:18" x14ac:dyDescent="0.2">
      <c r="R260" s="8"/>
    </row>
    <row r="261" spans="18:18" x14ac:dyDescent="0.2">
      <c r="R261" s="8"/>
    </row>
    <row r="262" spans="18:18" x14ac:dyDescent="0.2">
      <c r="R262" s="8"/>
    </row>
    <row r="263" spans="18:18" x14ac:dyDescent="0.2">
      <c r="R263" s="8"/>
    </row>
    <row r="264" spans="18:18" x14ac:dyDescent="0.2">
      <c r="R264" s="8"/>
    </row>
    <row r="265" spans="18:18" x14ac:dyDescent="0.2">
      <c r="R265" s="8"/>
    </row>
    <row r="266" spans="18:18" x14ac:dyDescent="0.2">
      <c r="R266" s="8"/>
    </row>
    <row r="267" spans="18:18" x14ac:dyDescent="0.2">
      <c r="R267" s="8"/>
    </row>
    <row r="268" spans="18:18" x14ac:dyDescent="0.2">
      <c r="R268" s="8"/>
    </row>
    <row r="269" spans="18:18" x14ac:dyDescent="0.2">
      <c r="R269" s="8"/>
    </row>
    <row r="270" spans="18:18" x14ac:dyDescent="0.2">
      <c r="R270" s="8"/>
    </row>
    <row r="271" spans="18:18" x14ac:dyDescent="0.2">
      <c r="R271" s="8"/>
    </row>
    <row r="272" spans="18:18" x14ac:dyDescent="0.2">
      <c r="R272" s="8"/>
    </row>
    <row r="273" spans="18:18" x14ac:dyDescent="0.2">
      <c r="R273" s="8"/>
    </row>
    <row r="274" spans="18:18" x14ac:dyDescent="0.2">
      <c r="R274" s="8"/>
    </row>
    <row r="275" spans="18:18" x14ac:dyDescent="0.2">
      <c r="R275" s="8"/>
    </row>
    <row r="276" spans="18:18" x14ac:dyDescent="0.2">
      <c r="R276" s="8"/>
    </row>
    <row r="277" spans="18:18" x14ac:dyDescent="0.2">
      <c r="R277" s="8"/>
    </row>
    <row r="278" spans="18:18" x14ac:dyDescent="0.2">
      <c r="R278" s="8"/>
    </row>
    <row r="279" spans="18:18" x14ac:dyDescent="0.2">
      <c r="R279" s="8"/>
    </row>
    <row r="280" spans="18:18" x14ac:dyDescent="0.2">
      <c r="R280" s="8"/>
    </row>
    <row r="281" spans="18:18" x14ac:dyDescent="0.2">
      <c r="R281" s="8"/>
    </row>
    <row r="282" spans="18:18" x14ac:dyDescent="0.2">
      <c r="R282" s="8"/>
    </row>
    <row r="283" spans="18:18" x14ac:dyDescent="0.2">
      <c r="R283" s="8"/>
    </row>
    <row r="284" spans="18:18" x14ac:dyDescent="0.2">
      <c r="R284" s="8"/>
    </row>
    <row r="285" spans="18:18" x14ac:dyDescent="0.2">
      <c r="R285" s="8"/>
    </row>
    <row r="286" spans="18:18" x14ac:dyDescent="0.2">
      <c r="R286" s="8"/>
    </row>
    <row r="287" spans="18:18" x14ac:dyDescent="0.2">
      <c r="R287" s="8"/>
    </row>
    <row r="288" spans="18:18" x14ac:dyDescent="0.2">
      <c r="R288" s="8"/>
    </row>
    <row r="289" spans="18:18" x14ac:dyDescent="0.2">
      <c r="R289" s="8"/>
    </row>
    <row r="290" spans="18:18" x14ac:dyDescent="0.2">
      <c r="R290" s="8"/>
    </row>
    <row r="291" spans="18:18" x14ac:dyDescent="0.2">
      <c r="R291" s="8"/>
    </row>
    <row r="292" spans="18:18" x14ac:dyDescent="0.2">
      <c r="R292" s="8"/>
    </row>
    <row r="293" spans="18:18" x14ac:dyDescent="0.2">
      <c r="R293" s="8"/>
    </row>
    <row r="294" spans="18:18" x14ac:dyDescent="0.2">
      <c r="R294" s="8"/>
    </row>
    <row r="295" spans="18:18" x14ac:dyDescent="0.2">
      <c r="R295" s="8"/>
    </row>
    <row r="296" spans="18:18" x14ac:dyDescent="0.2">
      <c r="R296" s="8"/>
    </row>
    <row r="297" spans="18:18" x14ac:dyDescent="0.2">
      <c r="R297" s="8"/>
    </row>
    <row r="298" spans="18:18" x14ac:dyDescent="0.2">
      <c r="R298" s="8"/>
    </row>
    <row r="299" spans="18:18" x14ac:dyDescent="0.2">
      <c r="R299" s="8"/>
    </row>
    <row r="300" spans="18:18" x14ac:dyDescent="0.2">
      <c r="R300" s="8"/>
    </row>
    <row r="301" spans="18:18" x14ac:dyDescent="0.2">
      <c r="R301" s="8"/>
    </row>
    <row r="302" spans="18:18" x14ac:dyDescent="0.2">
      <c r="R302" s="8"/>
    </row>
    <row r="303" spans="18:18" x14ac:dyDescent="0.2">
      <c r="R303" s="8"/>
    </row>
    <row r="304" spans="18:18" x14ac:dyDescent="0.2">
      <c r="R304" s="8"/>
    </row>
    <row r="305" spans="18:18" x14ac:dyDescent="0.2">
      <c r="R305" s="8"/>
    </row>
    <row r="306" spans="18:18" x14ac:dyDescent="0.2">
      <c r="R306" s="8"/>
    </row>
    <row r="307" spans="18:18" x14ac:dyDescent="0.2">
      <c r="R307" s="8"/>
    </row>
    <row r="308" spans="18:18" x14ac:dyDescent="0.2">
      <c r="R308" s="8"/>
    </row>
    <row r="309" spans="18:18" x14ac:dyDescent="0.2">
      <c r="R309" s="8"/>
    </row>
    <row r="310" spans="18:18" x14ac:dyDescent="0.2">
      <c r="R310" s="8"/>
    </row>
    <row r="311" spans="18:18" x14ac:dyDescent="0.2">
      <c r="R311" s="8"/>
    </row>
    <row r="312" spans="18:18" x14ac:dyDescent="0.2">
      <c r="R312" s="8"/>
    </row>
    <row r="313" spans="18:18" x14ac:dyDescent="0.2">
      <c r="R313" s="8"/>
    </row>
    <row r="314" spans="18:18" x14ac:dyDescent="0.2">
      <c r="R314" s="8"/>
    </row>
    <row r="315" spans="18:18" x14ac:dyDescent="0.2">
      <c r="R315" s="8"/>
    </row>
    <row r="316" spans="18:18" x14ac:dyDescent="0.2">
      <c r="R316" s="8"/>
    </row>
    <row r="317" spans="18:18" x14ac:dyDescent="0.2">
      <c r="R317" s="8"/>
    </row>
    <row r="318" spans="18:18" x14ac:dyDescent="0.2">
      <c r="R318" s="8"/>
    </row>
    <row r="319" spans="18:18" x14ac:dyDescent="0.2">
      <c r="R319" s="8"/>
    </row>
    <row r="320" spans="18:18" x14ac:dyDescent="0.2">
      <c r="R320" s="8"/>
    </row>
    <row r="321" spans="18:18" x14ac:dyDescent="0.2">
      <c r="R321" s="8"/>
    </row>
    <row r="322" spans="18:18" x14ac:dyDescent="0.2">
      <c r="R322" s="8"/>
    </row>
    <row r="323" spans="18:18" x14ac:dyDescent="0.2">
      <c r="R323" s="8"/>
    </row>
    <row r="324" spans="18:18" x14ac:dyDescent="0.2">
      <c r="R324" s="8"/>
    </row>
    <row r="325" spans="18:18" x14ac:dyDescent="0.2">
      <c r="R325" s="8"/>
    </row>
    <row r="326" spans="18:18" x14ac:dyDescent="0.2">
      <c r="R326" s="8"/>
    </row>
    <row r="327" spans="18:18" x14ac:dyDescent="0.2">
      <c r="R327" s="8"/>
    </row>
    <row r="328" spans="18:18" x14ac:dyDescent="0.2">
      <c r="R328" s="8"/>
    </row>
    <row r="329" spans="18:18" x14ac:dyDescent="0.2">
      <c r="R329" s="8"/>
    </row>
    <row r="330" spans="18:18" x14ac:dyDescent="0.2">
      <c r="R330" s="8"/>
    </row>
    <row r="331" spans="18:18" x14ac:dyDescent="0.2">
      <c r="R331" s="8"/>
    </row>
    <row r="332" spans="18:18" x14ac:dyDescent="0.2">
      <c r="R332" s="8"/>
    </row>
    <row r="333" spans="18:18" x14ac:dyDescent="0.2">
      <c r="R333" s="8"/>
    </row>
    <row r="334" spans="18:18" x14ac:dyDescent="0.2">
      <c r="R334" s="8"/>
    </row>
    <row r="335" spans="18:18" x14ac:dyDescent="0.2">
      <c r="R335" s="8"/>
    </row>
    <row r="336" spans="18:18" x14ac:dyDescent="0.2">
      <c r="R336" s="8"/>
    </row>
    <row r="337" spans="18:18" x14ac:dyDescent="0.2">
      <c r="R337" s="8"/>
    </row>
    <row r="338" spans="18:18" x14ac:dyDescent="0.2">
      <c r="R338" s="8"/>
    </row>
    <row r="339" spans="18:18" x14ac:dyDescent="0.2">
      <c r="R339" s="8"/>
    </row>
    <row r="340" spans="18:18" x14ac:dyDescent="0.2">
      <c r="R340" s="8"/>
    </row>
    <row r="341" spans="18:18" x14ac:dyDescent="0.2">
      <c r="R341" s="8"/>
    </row>
    <row r="342" spans="18:18" x14ac:dyDescent="0.2">
      <c r="R342" s="8"/>
    </row>
    <row r="343" spans="18:18" x14ac:dyDescent="0.2">
      <c r="R343" s="8"/>
    </row>
    <row r="344" spans="18:18" x14ac:dyDescent="0.2">
      <c r="R344" s="8"/>
    </row>
    <row r="345" spans="18:18" x14ac:dyDescent="0.2">
      <c r="R345" s="8"/>
    </row>
    <row r="346" spans="18:18" x14ac:dyDescent="0.2">
      <c r="R346" s="8"/>
    </row>
    <row r="347" spans="18:18" x14ac:dyDescent="0.2">
      <c r="R347" s="8"/>
    </row>
    <row r="348" spans="18:18" x14ac:dyDescent="0.2">
      <c r="R348" s="8"/>
    </row>
    <row r="349" spans="18:18" x14ac:dyDescent="0.2">
      <c r="R349" s="8"/>
    </row>
    <row r="350" spans="18:18" x14ac:dyDescent="0.2">
      <c r="R350" s="8"/>
    </row>
    <row r="351" spans="18:18" x14ac:dyDescent="0.2">
      <c r="R351" s="8"/>
    </row>
    <row r="352" spans="18:18" x14ac:dyDescent="0.2">
      <c r="R352" s="8"/>
    </row>
    <row r="353" spans="18:18" x14ac:dyDescent="0.2">
      <c r="R353" s="8"/>
    </row>
    <row r="354" spans="18:18" x14ac:dyDescent="0.2">
      <c r="R354" s="8"/>
    </row>
    <row r="355" spans="18:18" x14ac:dyDescent="0.2">
      <c r="R355" s="8"/>
    </row>
    <row r="356" spans="18:18" x14ac:dyDescent="0.2">
      <c r="R356" s="8"/>
    </row>
    <row r="357" spans="18:18" x14ac:dyDescent="0.2">
      <c r="R357" s="8"/>
    </row>
    <row r="358" spans="18:18" x14ac:dyDescent="0.2">
      <c r="R358" s="8"/>
    </row>
    <row r="359" spans="18:18" x14ac:dyDescent="0.2">
      <c r="R359" s="8"/>
    </row>
    <row r="360" spans="18:18" x14ac:dyDescent="0.2">
      <c r="R360" s="8"/>
    </row>
    <row r="361" spans="18:18" x14ac:dyDescent="0.2">
      <c r="R361" s="8"/>
    </row>
    <row r="362" spans="18:18" x14ac:dyDescent="0.2">
      <c r="R362" s="8"/>
    </row>
    <row r="363" spans="18:18" x14ac:dyDescent="0.2">
      <c r="R363" s="8"/>
    </row>
    <row r="364" spans="18:18" x14ac:dyDescent="0.2">
      <c r="R364" s="8"/>
    </row>
    <row r="365" spans="18:18" x14ac:dyDescent="0.2">
      <c r="R365" s="8"/>
    </row>
    <row r="366" spans="18:18" x14ac:dyDescent="0.2">
      <c r="R366" s="8"/>
    </row>
    <row r="367" spans="18:18" x14ac:dyDescent="0.2">
      <c r="R367" s="8"/>
    </row>
    <row r="368" spans="18:18" x14ac:dyDescent="0.2">
      <c r="R368" s="8"/>
    </row>
    <row r="369" spans="18:18" x14ac:dyDescent="0.2">
      <c r="R369" s="8"/>
    </row>
    <row r="370" spans="18:18" x14ac:dyDescent="0.2">
      <c r="R370" s="8"/>
    </row>
    <row r="371" spans="18:18" x14ac:dyDescent="0.2">
      <c r="R371" s="8"/>
    </row>
    <row r="372" spans="18:18" x14ac:dyDescent="0.2">
      <c r="R372" s="8"/>
    </row>
    <row r="373" spans="18:18" x14ac:dyDescent="0.2">
      <c r="R373" s="8"/>
    </row>
    <row r="374" spans="18:18" x14ac:dyDescent="0.2">
      <c r="R374" s="8"/>
    </row>
    <row r="375" spans="18:18" x14ac:dyDescent="0.2">
      <c r="R375" s="8"/>
    </row>
    <row r="376" spans="18:18" x14ac:dyDescent="0.2">
      <c r="R376" s="8"/>
    </row>
    <row r="377" spans="18:18" x14ac:dyDescent="0.2">
      <c r="R377" s="8"/>
    </row>
    <row r="378" spans="18:18" x14ac:dyDescent="0.2">
      <c r="R378" s="8"/>
    </row>
    <row r="379" spans="18:18" x14ac:dyDescent="0.2">
      <c r="R379" s="8"/>
    </row>
    <row r="380" spans="18:18" x14ac:dyDescent="0.2">
      <c r="R380" s="8"/>
    </row>
    <row r="381" spans="18:18" x14ac:dyDescent="0.2">
      <c r="R381" s="8"/>
    </row>
    <row r="382" spans="18:18" x14ac:dyDescent="0.2">
      <c r="R382" s="8"/>
    </row>
    <row r="383" spans="18:18" x14ac:dyDescent="0.2">
      <c r="R383" s="8"/>
    </row>
    <row r="384" spans="18:18" x14ac:dyDescent="0.2">
      <c r="R384" s="8"/>
    </row>
    <row r="385" spans="18:18" x14ac:dyDescent="0.2">
      <c r="R385" s="8"/>
    </row>
    <row r="386" spans="18:18" x14ac:dyDescent="0.2">
      <c r="R386" s="8"/>
    </row>
    <row r="387" spans="18:18" x14ac:dyDescent="0.2">
      <c r="R387" s="8"/>
    </row>
    <row r="388" spans="18:18" x14ac:dyDescent="0.2">
      <c r="R388" s="8"/>
    </row>
    <row r="389" spans="18:18" x14ac:dyDescent="0.2">
      <c r="R389" s="8"/>
    </row>
    <row r="390" spans="18:18" x14ac:dyDescent="0.2">
      <c r="R390" s="8"/>
    </row>
    <row r="391" spans="18:18" x14ac:dyDescent="0.2">
      <c r="R391" s="8"/>
    </row>
    <row r="392" spans="18:18" x14ac:dyDescent="0.2">
      <c r="R392" s="8"/>
    </row>
    <row r="393" spans="18:18" x14ac:dyDescent="0.2">
      <c r="R393" s="8"/>
    </row>
    <row r="394" spans="18:18" x14ac:dyDescent="0.2">
      <c r="R394" s="8"/>
    </row>
    <row r="395" spans="18:18" x14ac:dyDescent="0.2">
      <c r="R395" s="8"/>
    </row>
    <row r="396" spans="18:18" x14ac:dyDescent="0.2">
      <c r="R396" s="8"/>
    </row>
    <row r="397" spans="18:18" x14ac:dyDescent="0.2">
      <c r="R397" s="8"/>
    </row>
    <row r="398" spans="18:18" x14ac:dyDescent="0.2">
      <c r="R398" s="8"/>
    </row>
    <row r="399" spans="18:18" x14ac:dyDescent="0.2">
      <c r="R399" s="8"/>
    </row>
    <row r="400" spans="18:18" x14ac:dyDescent="0.2">
      <c r="R400" s="8"/>
    </row>
    <row r="401" spans="18:18" x14ac:dyDescent="0.2">
      <c r="R401" s="8"/>
    </row>
    <row r="402" spans="18:18" x14ac:dyDescent="0.2">
      <c r="R402" s="8"/>
    </row>
    <row r="403" spans="18:18" x14ac:dyDescent="0.2">
      <c r="R403" s="8"/>
    </row>
    <row r="404" spans="18:18" x14ac:dyDescent="0.2">
      <c r="R404" s="8"/>
    </row>
    <row r="405" spans="18:18" x14ac:dyDescent="0.2">
      <c r="R405" s="8"/>
    </row>
    <row r="406" spans="18:18" x14ac:dyDescent="0.2">
      <c r="R406" s="8"/>
    </row>
    <row r="407" spans="18:18" x14ac:dyDescent="0.2">
      <c r="R407" s="8"/>
    </row>
    <row r="408" spans="18:18" x14ac:dyDescent="0.2">
      <c r="R408" s="8"/>
    </row>
    <row r="409" spans="18:18" x14ac:dyDescent="0.2">
      <c r="R409" s="8"/>
    </row>
    <row r="410" spans="18:18" x14ac:dyDescent="0.2">
      <c r="R410" s="8"/>
    </row>
    <row r="411" spans="18:18" x14ac:dyDescent="0.2">
      <c r="R411" s="8"/>
    </row>
    <row r="412" spans="18:18" x14ac:dyDescent="0.2">
      <c r="R412" s="8"/>
    </row>
    <row r="413" spans="18:18" x14ac:dyDescent="0.2">
      <c r="R413" s="8"/>
    </row>
    <row r="414" spans="18:18" x14ac:dyDescent="0.2">
      <c r="R414" s="8"/>
    </row>
    <row r="415" spans="18:18" x14ac:dyDescent="0.2">
      <c r="R415" s="8"/>
    </row>
    <row r="416" spans="18:18" x14ac:dyDescent="0.2">
      <c r="R416" s="8"/>
    </row>
    <row r="417" spans="18:18" x14ac:dyDescent="0.2">
      <c r="R417" s="8"/>
    </row>
    <row r="418" spans="18:18" x14ac:dyDescent="0.2">
      <c r="R418" s="8"/>
    </row>
    <row r="419" spans="18:18" x14ac:dyDescent="0.2">
      <c r="R419" s="8"/>
    </row>
    <row r="420" spans="18:18" x14ac:dyDescent="0.2">
      <c r="R420" s="8"/>
    </row>
    <row r="421" spans="18:18" x14ac:dyDescent="0.2">
      <c r="R421" s="8"/>
    </row>
    <row r="422" spans="18:18" x14ac:dyDescent="0.2">
      <c r="R422" s="8"/>
    </row>
    <row r="423" spans="18:18" x14ac:dyDescent="0.2">
      <c r="R423" s="8"/>
    </row>
    <row r="424" spans="18:18" x14ac:dyDescent="0.2">
      <c r="R424" s="8"/>
    </row>
    <row r="425" spans="18:18" x14ac:dyDescent="0.2">
      <c r="R425" s="8"/>
    </row>
    <row r="426" spans="18:18" x14ac:dyDescent="0.2">
      <c r="R426" s="8"/>
    </row>
    <row r="427" spans="18:18" x14ac:dyDescent="0.2">
      <c r="R427" s="8"/>
    </row>
    <row r="428" spans="18:18" x14ac:dyDescent="0.2">
      <c r="R428" s="8"/>
    </row>
    <row r="429" spans="18:18" x14ac:dyDescent="0.2">
      <c r="R429" s="8"/>
    </row>
    <row r="430" spans="18:18" x14ac:dyDescent="0.2">
      <c r="R430" s="8"/>
    </row>
    <row r="431" spans="18:18" x14ac:dyDescent="0.2">
      <c r="R431" s="8"/>
    </row>
    <row r="432" spans="18:18" x14ac:dyDescent="0.2">
      <c r="R432" s="8"/>
    </row>
    <row r="433" spans="18:18" x14ac:dyDescent="0.2">
      <c r="R433" s="8"/>
    </row>
    <row r="434" spans="18:18" x14ac:dyDescent="0.2">
      <c r="R434" s="8"/>
    </row>
    <row r="435" spans="18:18" x14ac:dyDescent="0.2">
      <c r="R435" s="8"/>
    </row>
    <row r="436" spans="18:18" x14ac:dyDescent="0.2">
      <c r="R436" s="8"/>
    </row>
    <row r="437" spans="18:18" x14ac:dyDescent="0.2">
      <c r="R437" s="8"/>
    </row>
    <row r="438" spans="18:18" x14ac:dyDescent="0.2">
      <c r="R438" s="8"/>
    </row>
    <row r="439" spans="18:18" x14ac:dyDescent="0.2">
      <c r="R439" s="8"/>
    </row>
    <row r="440" spans="18:18" x14ac:dyDescent="0.2">
      <c r="R440" s="8"/>
    </row>
    <row r="441" spans="18:18" x14ac:dyDescent="0.2">
      <c r="R441" s="8"/>
    </row>
    <row r="442" spans="18:18" x14ac:dyDescent="0.2">
      <c r="R442" s="8"/>
    </row>
    <row r="443" spans="18:18" x14ac:dyDescent="0.2">
      <c r="R443" s="8"/>
    </row>
    <row r="444" spans="18:18" x14ac:dyDescent="0.2">
      <c r="R444" s="8"/>
    </row>
    <row r="445" spans="18:18" x14ac:dyDescent="0.2">
      <c r="R445" s="8"/>
    </row>
    <row r="446" spans="18:18" x14ac:dyDescent="0.2">
      <c r="R446" s="8"/>
    </row>
    <row r="447" spans="18:18" x14ac:dyDescent="0.2">
      <c r="R447" s="8"/>
    </row>
    <row r="448" spans="18:18" x14ac:dyDescent="0.2">
      <c r="R448" s="8"/>
    </row>
    <row r="449" spans="18:18" x14ac:dyDescent="0.2">
      <c r="R449" s="8"/>
    </row>
    <row r="450" spans="18:18" x14ac:dyDescent="0.2">
      <c r="R450" s="8"/>
    </row>
    <row r="451" spans="18:18" x14ac:dyDescent="0.2">
      <c r="R451" s="8"/>
    </row>
    <row r="452" spans="18:18" x14ac:dyDescent="0.2">
      <c r="R452" s="8"/>
    </row>
    <row r="453" spans="18:18" x14ac:dyDescent="0.2">
      <c r="R453" s="8"/>
    </row>
    <row r="454" spans="18:18" x14ac:dyDescent="0.2">
      <c r="R454" s="8"/>
    </row>
    <row r="455" spans="18:18" x14ac:dyDescent="0.2">
      <c r="R455" s="8"/>
    </row>
    <row r="456" spans="18:18" x14ac:dyDescent="0.2">
      <c r="R456" s="8"/>
    </row>
    <row r="457" spans="18:18" x14ac:dyDescent="0.2">
      <c r="R457" s="8"/>
    </row>
    <row r="458" spans="18:18" x14ac:dyDescent="0.2">
      <c r="R458" s="8"/>
    </row>
    <row r="459" spans="18:18" x14ac:dyDescent="0.2">
      <c r="R459" s="8"/>
    </row>
    <row r="460" spans="18:18" x14ac:dyDescent="0.2">
      <c r="R460" s="8"/>
    </row>
    <row r="461" spans="18:18" x14ac:dyDescent="0.2">
      <c r="R461" s="8"/>
    </row>
    <row r="462" spans="18:18" x14ac:dyDescent="0.2">
      <c r="R462" s="8"/>
    </row>
    <row r="463" spans="18:18" x14ac:dyDescent="0.2">
      <c r="R463" s="8"/>
    </row>
    <row r="464" spans="18:18" x14ac:dyDescent="0.2">
      <c r="R464" s="8"/>
    </row>
    <row r="465" spans="18:18" x14ac:dyDescent="0.2">
      <c r="R465" s="8"/>
    </row>
    <row r="466" spans="18:18" x14ac:dyDescent="0.2">
      <c r="R466" s="8"/>
    </row>
    <row r="467" spans="18:18" x14ac:dyDescent="0.2">
      <c r="R467" s="8"/>
    </row>
    <row r="468" spans="18:18" x14ac:dyDescent="0.2">
      <c r="R468" s="8"/>
    </row>
    <row r="469" spans="18:18" x14ac:dyDescent="0.2">
      <c r="R469" s="8"/>
    </row>
    <row r="470" spans="18:18" x14ac:dyDescent="0.2">
      <c r="R470" s="8"/>
    </row>
    <row r="471" spans="18:18" x14ac:dyDescent="0.2">
      <c r="R471" s="8"/>
    </row>
    <row r="472" spans="18:18" x14ac:dyDescent="0.2">
      <c r="R472" s="8"/>
    </row>
    <row r="473" spans="18:18" x14ac:dyDescent="0.2">
      <c r="R473" s="8"/>
    </row>
    <row r="474" spans="18:18" x14ac:dyDescent="0.2">
      <c r="R474" s="8"/>
    </row>
    <row r="475" spans="18:18" x14ac:dyDescent="0.2">
      <c r="R475" s="8"/>
    </row>
    <row r="476" spans="18:18" x14ac:dyDescent="0.2">
      <c r="R476" s="8"/>
    </row>
    <row r="477" spans="18:18" x14ac:dyDescent="0.2">
      <c r="R477" s="8"/>
    </row>
    <row r="478" spans="18:18" x14ac:dyDescent="0.2">
      <c r="R478" s="8"/>
    </row>
    <row r="479" spans="18:18" x14ac:dyDescent="0.2">
      <c r="R479" s="8"/>
    </row>
    <row r="480" spans="18:18" x14ac:dyDescent="0.2">
      <c r="R480" s="8"/>
    </row>
    <row r="481" spans="18:18" x14ac:dyDescent="0.2">
      <c r="R481" s="8"/>
    </row>
    <row r="482" spans="18:18" x14ac:dyDescent="0.2">
      <c r="R482" s="8"/>
    </row>
    <row r="483" spans="18:18" x14ac:dyDescent="0.2">
      <c r="R483" s="8"/>
    </row>
    <row r="484" spans="18:18" x14ac:dyDescent="0.2">
      <c r="R484" s="8"/>
    </row>
    <row r="485" spans="18:18" x14ac:dyDescent="0.2">
      <c r="R485" s="8"/>
    </row>
    <row r="486" spans="18:18" x14ac:dyDescent="0.2">
      <c r="R486" s="8"/>
    </row>
    <row r="487" spans="18:18" x14ac:dyDescent="0.2">
      <c r="R487" s="8"/>
    </row>
    <row r="488" spans="18:18" x14ac:dyDescent="0.2">
      <c r="R488" s="8"/>
    </row>
    <row r="489" spans="18:18" x14ac:dyDescent="0.2">
      <c r="R489" s="8"/>
    </row>
    <row r="490" spans="18:18" x14ac:dyDescent="0.2">
      <c r="R490" s="8"/>
    </row>
    <row r="491" spans="18:18" x14ac:dyDescent="0.2">
      <c r="R491" s="8"/>
    </row>
    <row r="492" spans="18:18" x14ac:dyDescent="0.2">
      <c r="R492" s="8"/>
    </row>
    <row r="493" spans="18:18" x14ac:dyDescent="0.2">
      <c r="R493" s="8"/>
    </row>
    <row r="494" spans="18:18" x14ac:dyDescent="0.2">
      <c r="R494" s="8"/>
    </row>
    <row r="495" spans="18:18" x14ac:dyDescent="0.2">
      <c r="R495" s="8"/>
    </row>
    <row r="496" spans="18:18" x14ac:dyDescent="0.2">
      <c r="R496" s="8"/>
    </row>
    <row r="497" spans="18:18" x14ac:dyDescent="0.2">
      <c r="R497" s="8"/>
    </row>
    <row r="498" spans="18:18" x14ac:dyDescent="0.2">
      <c r="R498" s="8"/>
    </row>
    <row r="499" spans="18:18" x14ac:dyDescent="0.2">
      <c r="R499" s="8"/>
    </row>
    <row r="500" spans="18:18" x14ac:dyDescent="0.2">
      <c r="R500" s="8"/>
    </row>
    <row r="501" spans="18:18" x14ac:dyDescent="0.2">
      <c r="R501" s="8"/>
    </row>
    <row r="502" spans="18:18" x14ac:dyDescent="0.2">
      <c r="R502" s="8"/>
    </row>
    <row r="503" spans="18:18" x14ac:dyDescent="0.2">
      <c r="R503" s="8"/>
    </row>
    <row r="504" spans="18:18" x14ac:dyDescent="0.2">
      <c r="R504" s="8"/>
    </row>
    <row r="505" spans="18:18" x14ac:dyDescent="0.2">
      <c r="R505" s="8"/>
    </row>
    <row r="506" spans="18:18" x14ac:dyDescent="0.2">
      <c r="R506" s="8"/>
    </row>
    <row r="507" spans="18:18" x14ac:dyDescent="0.2">
      <c r="R507" s="8"/>
    </row>
    <row r="508" spans="18:18" x14ac:dyDescent="0.2">
      <c r="R508" s="8"/>
    </row>
    <row r="509" spans="18:18" x14ac:dyDescent="0.2">
      <c r="R509" s="8"/>
    </row>
    <row r="510" spans="18:18" x14ac:dyDescent="0.2">
      <c r="R510" s="8"/>
    </row>
    <row r="511" spans="18:18" x14ac:dyDescent="0.2">
      <c r="R511" s="8"/>
    </row>
    <row r="512" spans="18:18" x14ac:dyDescent="0.2">
      <c r="R512" s="8"/>
    </row>
    <row r="513" spans="18:18" x14ac:dyDescent="0.2">
      <c r="R513" s="8"/>
    </row>
    <row r="514" spans="18:18" x14ac:dyDescent="0.2">
      <c r="R514" s="8"/>
    </row>
    <row r="515" spans="18:18" x14ac:dyDescent="0.2">
      <c r="R515" s="8"/>
    </row>
    <row r="516" spans="18:18" x14ac:dyDescent="0.2">
      <c r="R516" s="8"/>
    </row>
    <row r="517" spans="18:18" x14ac:dyDescent="0.2">
      <c r="R517" s="8"/>
    </row>
    <row r="518" spans="18:18" x14ac:dyDescent="0.2">
      <c r="R518" s="8"/>
    </row>
    <row r="519" spans="18:18" x14ac:dyDescent="0.2">
      <c r="R519" s="8"/>
    </row>
    <row r="520" spans="18:18" x14ac:dyDescent="0.2">
      <c r="R520" s="8"/>
    </row>
    <row r="521" spans="18:18" x14ac:dyDescent="0.2">
      <c r="R521" s="8"/>
    </row>
    <row r="522" spans="18:18" x14ac:dyDescent="0.2">
      <c r="R522" s="8"/>
    </row>
    <row r="523" spans="18:18" x14ac:dyDescent="0.2">
      <c r="R523" s="8"/>
    </row>
    <row r="524" spans="18:18" x14ac:dyDescent="0.2">
      <c r="R524" s="8"/>
    </row>
    <row r="525" spans="18:18" x14ac:dyDescent="0.2">
      <c r="R525" s="8"/>
    </row>
    <row r="526" spans="18:18" x14ac:dyDescent="0.2">
      <c r="R526" s="8"/>
    </row>
    <row r="527" spans="18:18" x14ac:dyDescent="0.2">
      <c r="R527" s="8"/>
    </row>
    <row r="528" spans="18:18" x14ac:dyDescent="0.2">
      <c r="R528" s="8"/>
    </row>
    <row r="529" spans="18:18" x14ac:dyDescent="0.2">
      <c r="R529" s="8"/>
    </row>
    <row r="530" spans="18:18" x14ac:dyDescent="0.2">
      <c r="R530" s="8"/>
    </row>
    <row r="531" spans="18:18" x14ac:dyDescent="0.2">
      <c r="R531" s="8"/>
    </row>
    <row r="532" spans="18:18" x14ac:dyDescent="0.2">
      <c r="R532" s="8"/>
    </row>
    <row r="533" spans="18:18" x14ac:dyDescent="0.2">
      <c r="R533" s="8"/>
    </row>
    <row r="534" spans="18:18" x14ac:dyDescent="0.2">
      <c r="R534" s="8"/>
    </row>
    <row r="535" spans="18:18" x14ac:dyDescent="0.2">
      <c r="R535" s="8"/>
    </row>
    <row r="536" spans="18:18" x14ac:dyDescent="0.2">
      <c r="R536" s="8"/>
    </row>
    <row r="537" spans="18:18" x14ac:dyDescent="0.2">
      <c r="R537" s="8"/>
    </row>
    <row r="538" spans="18:18" x14ac:dyDescent="0.2">
      <c r="R538" s="8"/>
    </row>
    <row r="539" spans="18:18" x14ac:dyDescent="0.2">
      <c r="R539" s="8"/>
    </row>
    <row r="540" spans="18:18" x14ac:dyDescent="0.2">
      <c r="R540" s="8"/>
    </row>
    <row r="541" spans="18:18" x14ac:dyDescent="0.2">
      <c r="R541" s="8"/>
    </row>
    <row r="542" spans="18:18" x14ac:dyDescent="0.2">
      <c r="R542" s="8"/>
    </row>
    <row r="543" spans="18:18" x14ac:dyDescent="0.2">
      <c r="R543" s="8"/>
    </row>
    <row r="544" spans="18:18" x14ac:dyDescent="0.2">
      <c r="R544" s="8"/>
    </row>
    <row r="545" spans="18:18" x14ac:dyDescent="0.2">
      <c r="R545" s="8"/>
    </row>
    <row r="546" spans="18:18" x14ac:dyDescent="0.2">
      <c r="R546" s="8"/>
    </row>
    <row r="547" spans="18:18" x14ac:dyDescent="0.2">
      <c r="R547" s="8"/>
    </row>
    <row r="548" spans="18:18" x14ac:dyDescent="0.2">
      <c r="R548" s="8"/>
    </row>
    <row r="549" spans="18:18" x14ac:dyDescent="0.2">
      <c r="R549" s="8"/>
    </row>
    <row r="550" spans="18:18" x14ac:dyDescent="0.2">
      <c r="R550" s="8"/>
    </row>
    <row r="551" spans="18:18" x14ac:dyDescent="0.2">
      <c r="R551" s="8"/>
    </row>
    <row r="552" spans="18:18" x14ac:dyDescent="0.2">
      <c r="R552" s="8"/>
    </row>
    <row r="553" spans="18:18" x14ac:dyDescent="0.2">
      <c r="R553" s="8"/>
    </row>
    <row r="554" spans="18:18" x14ac:dyDescent="0.2">
      <c r="R554" s="8"/>
    </row>
    <row r="555" spans="18:18" x14ac:dyDescent="0.2">
      <c r="R555" s="8"/>
    </row>
    <row r="556" spans="18:18" x14ac:dyDescent="0.2">
      <c r="R556" s="8"/>
    </row>
    <row r="557" spans="18:18" x14ac:dyDescent="0.2">
      <c r="R557" s="8"/>
    </row>
    <row r="558" spans="18:18" x14ac:dyDescent="0.2">
      <c r="R558" s="8"/>
    </row>
    <row r="559" spans="18:18" x14ac:dyDescent="0.2">
      <c r="R559" s="8"/>
    </row>
    <row r="560" spans="18:18" x14ac:dyDescent="0.2">
      <c r="R560" s="8"/>
    </row>
    <row r="561" spans="18:18" x14ac:dyDescent="0.2">
      <c r="R561" s="8"/>
    </row>
    <row r="562" spans="18:18" x14ac:dyDescent="0.2">
      <c r="R562" s="8"/>
    </row>
    <row r="563" spans="18:18" x14ac:dyDescent="0.2">
      <c r="R563" s="8"/>
    </row>
    <row r="564" spans="18:18" x14ac:dyDescent="0.2">
      <c r="R564" s="8"/>
    </row>
    <row r="565" spans="18:18" x14ac:dyDescent="0.2">
      <c r="R565" s="8"/>
    </row>
    <row r="566" spans="18:18" x14ac:dyDescent="0.2">
      <c r="R566" s="8"/>
    </row>
    <row r="567" spans="18:18" x14ac:dyDescent="0.2">
      <c r="R567" s="8"/>
    </row>
    <row r="568" spans="18:18" x14ac:dyDescent="0.2">
      <c r="R568" s="8"/>
    </row>
    <row r="569" spans="18:18" x14ac:dyDescent="0.2">
      <c r="R569" s="8"/>
    </row>
    <row r="570" spans="18:18" x14ac:dyDescent="0.2">
      <c r="R570" s="8"/>
    </row>
    <row r="571" spans="18:18" x14ac:dyDescent="0.2">
      <c r="R571" s="8"/>
    </row>
    <row r="572" spans="18:18" x14ac:dyDescent="0.2">
      <c r="R572" s="8"/>
    </row>
    <row r="573" spans="18:18" x14ac:dyDescent="0.2">
      <c r="R573" s="8"/>
    </row>
    <row r="574" spans="18:18" x14ac:dyDescent="0.2">
      <c r="R574" s="8"/>
    </row>
    <row r="575" spans="18:18" x14ac:dyDescent="0.2">
      <c r="R575" s="8"/>
    </row>
    <row r="576" spans="18:18" x14ac:dyDescent="0.2">
      <c r="R576" s="8"/>
    </row>
    <row r="577" spans="18:18" x14ac:dyDescent="0.2">
      <c r="R577" s="8"/>
    </row>
    <row r="578" spans="18:18" x14ac:dyDescent="0.2">
      <c r="R578" s="8"/>
    </row>
    <row r="579" spans="18:18" x14ac:dyDescent="0.2">
      <c r="R579" s="8"/>
    </row>
    <row r="580" spans="18:18" x14ac:dyDescent="0.2">
      <c r="R580" s="8"/>
    </row>
    <row r="581" spans="18:18" x14ac:dyDescent="0.2">
      <c r="R581" s="8"/>
    </row>
    <row r="582" spans="18:18" x14ac:dyDescent="0.2">
      <c r="R582" s="8"/>
    </row>
    <row r="583" spans="18:18" x14ac:dyDescent="0.2">
      <c r="R583" s="8"/>
    </row>
    <row r="584" spans="18:18" x14ac:dyDescent="0.2">
      <c r="R584" s="8"/>
    </row>
    <row r="585" spans="18:18" x14ac:dyDescent="0.2">
      <c r="R585" s="8"/>
    </row>
    <row r="586" spans="18:18" x14ac:dyDescent="0.2">
      <c r="R586" s="8"/>
    </row>
    <row r="587" spans="18:18" x14ac:dyDescent="0.2">
      <c r="R587" s="8"/>
    </row>
    <row r="588" spans="18:18" x14ac:dyDescent="0.2">
      <c r="R588" s="8"/>
    </row>
    <row r="589" spans="18:18" x14ac:dyDescent="0.2">
      <c r="R589" s="8"/>
    </row>
    <row r="590" spans="18:18" x14ac:dyDescent="0.2">
      <c r="R590" s="8"/>
    </row>
    <row r="591" spans="18:18" x14ac:dyDescent="0.2">
      <c r="R591" s="8"/>
    </row>
    <row r="592" spans="18:18" x14ac:dyDescent="0.2">
      <c r="R592" s="8"/>
    </row>
    <row r="593" spans="18:18" x14ac:dyDescent="0.2">
      <c r="R593" s="8"/>
    </row>
    <row r="594" spans="18:18" x14ac:dyDescent="0.2">
      <c r="R594" s="8"/>
    </row>
    <row r="595" spans="18:18" x14ac:dyDescent="0.2">
      <c r="R595" s="8"/>
    </row>
    <row r="596" spans="18:18" x14ac:dyDescent="0.2">
      <c r="R596" s="8"/>
    </row>
    <row r="597" spans="18:18" x14ac:dyDescent="0.2">
      <c r="R597" s="8"/>
    </row>
    <row r="598" spans="18:18" x14ac:dyDescent="0.2">
      <c r="R598" s="8"/>
    </row>
    <row r="599" spans="18:18" x14ac:dyDescent="0.2">
      <c r="R599" s="8"/>
    </row>
    <row r="600" spans="18:18" x14ac:dyDescent="0.2">
      <c r="R600" s="8"/>
    </row>
    <row r="601" spans="18:18" x14ac:dyDescent="0.2">
      <c r="R601" s="8"/>
    </row>
    <row r="602" spans="18:18" x14ac:dyDescent="0.2">
      <c r="R602" s="8"/>
    </row>
    <row r="603" spans="18:18" x14ac:dyDescent="0.2">
      <c r="R603" s="8"/>
    </row>
    <row r="604" spans="18:18" x14ac:dyDescent="0.2">
      <c r="R604" s="8"/>
    </row>
    <row r="605" spans="18:18" x14ac:dyDescent="0.2">
      <c r="R605" s="8"/>
    </row>
    <row r="606" spans="18:18" x14ac:dyDescent="0.2">
      <c r="R606" s="8"/>
    </row>
    <row r="607" spans="18:18" x14ac:dyDescent="0.2">
      <c r="R607" s="8"/>
    </row>
    <row r="608" spans="18:18" x14ac:dyDescent="0.2">
      <c r="R608" s="8"/>
    </row>
    <row r="609" spans="18:18" x14ac:dyDescent="0.2">
      <c r="R609" s="8"/>
    </row>
    <row r="610" spans="18:18" x14ac:dyDescent="0.2">
      <c r="R610" s="8"/>
    </row>
    <row r="611" spans="18:18" x14ac:dyDescent="0.2">
      <c r="R611" s="8"/>
    </row>
    <row r="612" spans="18:18" x14ac:dyDescent="0.2">
      <c r="R612" s="8"/>
    </row>
    <row r="613" spans="18:18" x14ac:dyDescent="0.2">
      <c r="R613" s="8"/>
    </row>
    <row r="614" spans="18:18" x14ac:dyDescent="0.2">
      <c r="R614" s="8"/>
    </row>
    <row r="615" spans="18:18" x14ac:dyDescent="0.2">
      <c r="R615" s="8"/>
    </row>
    <row r="616" spans="18:18" x14ac:dyDescent="0.2">
      <c r="R616" s="8"/>
    </row>
    <row r="617" spans="18:18" x14ac:dyDescent="0.2">
      <c r="R617" s="8"/>
    </row>
    <row r="618" spans="18:18" x14ac:dyDescent="0.2">
      <c r="R618" s="8"/>
    </row>
    <row r="619" spans="18:18" x14ac:dyDescent="0.2">
      <c r="R619" s="8"/>
    </row>
    <row r="620" spans="18:18" x14ac:dyDescent="0.2">
      <c r="R620" s="8"/>
    </row>
    <row r="621" spans="18:18" x14ac:dyDescent="0.2">
      <c r="R621" s="8"/>
    </row>
    <row r="622" spans="18:18" x14ac:dyDescent="0.2">
      <c r="R622" s="8"/>
    </row>
    <row r="623" spans="18:18" x14ac:dyDescent="0.2">
      <c r="R623" s="8"/>
    </row>
    <row r="624" spans="18:18" x14ac:dyDescent="0.2">
      <c r="R624" s="8"/>
    </row>
    <row r="625" spans="18:18" x14ac:dyDescent="0.2">
      <c r="R625" s="8"/>
    </row>
    <row r="626" spans="18:18" x14ac:dyDescent="0.2">
      <c r="R626" s="8"/>
    </row>
    <row r="627" spans="18:18" x14ac:dyDescent="0.2">
      <c r="R627" s="8"/>
    </row>
    <row r="628" spans="18:18" x14ac:dyDescent="0.2">
      <c r="R628" s="8"/>
    </row>
    <row r="629" spans="18:18" x14ac:dyDescent="0.2">
      <c r="R629" s="8"/>
    </row>
    <row r="630" spans="18:18" x14ac:dyDescent="0.2">
      <c r="R630" s="8"/>
    </row>
    <row r="631" spans="18:18" x14ac:dyDescent="0.2">
      <c r="R631" s="8"/>
    </row>
    <row r="632" spans="18:18" x14ac:dyDescent="0.2">
      <c r="R632" s="8"/>
    </row>
    <row r="633" spans="18:18" x14ac:dyDescent="0.2">
      <c r="R633" s="8"/>
    </row>
    <row r="634" spans="18:18" x14ac:dyDescent="0.2">
      <c r="R634" s="8"/>
    </row>
    <row r="635" spans="18:18" x14ac:dyDescent="0.2">
      <c r="R635" s="8"/>
    </row>
    <row r="636" spans="18:18" x14ac:dyDescent="0.2">
      <c r="R636" s="8"/>
    </row>
    <row r="637" spans="18:18" x14ac:dyDescent="0.2">
      <c r="R637" s="8"/>
    </row>
    <row r="638" spans="18:18" x14ac:dyDescent="0.2">
      <c r="R638" s="8"/>
    </row>
    <row r="639" spans="18:18" x14ac:dyDescent="0.2">
      <c r="R639" s="8"/>
    </row>
    <row r="640" spans="18:18" x14ac:dyDescent="0.2">
      <c r="R640" s="8"/>
    </row>
    <row r="641" spans="18:18" x14ac:dyDescent="0.2">
      <c r="R641" s="8"/>
    </row>
    <row r="642" spans="18:18" x14ac:dyDescent="0.2">
      <c r="R642" s="8"/>
    </row>
    <row r="643" spans="18:18" x14ac:dyDescent="0.2">
      <c r="R643" s="8"/>
    </row>
    <row r="644" spans="18:18" x14ac:dyDescent="0.2">
      <c r="R644" s="8"/>
    </row>
    <row r="645" spans="18:18" x14ac:dyDescent="0.2">
      <c r="R645" s="8"/>
    </row>
    <row r="646" spans="18:18" x14ac:dyDescent="0.2">
      <c r="R646" s="8"/>
    </row>
    <row r="647" spans="18:18" x14ac:dyDescent="0.2">
      <c r="R647" s="8"/>
    </row>
    <row r="648" spans="18:18" x14ac:dyDescent="0.2">
      <c r="R648" s="8"/>
    </row>
    <row r="649" spans="18:18" x14ac:dyDescent="0.2">
      <c r="R649" s="8"/>
    </row>
    <row r="650" spans="18:18" x14ac:dyDescent="0.2">
      <c r="R650" s="8"/>
    </row>
    <row r="651" spans="18:18" x14ac:dyDescent="0.2">
      <c r="R651" s="8"/>
    </row>
    <row r="652" spans="18:18" x14ac:dyDescent="0.2">
      <c r="R652" s="8"/>
    </row>
    <row r="653" spans="18:18" x14ac:dyDescent="0.2">
      <c r="R653" s="8"/>
    </row>
    <row r="654" spans="18:18" x14ac:dyDescent="0.2">
      <c r="R654" s="8"/>
    </row>
    <row r="655" spans="18:18" x14ac:dyDescent="0.2">
      <c r="R655" s="8"/>
    </row>
    <row r="656" spans="18:18" x14ac:dyDescent="0.2">
      <c r="R656" s="8"/>
    </row>
    <row r="657" spans="18:18" x14ac:dyDescent="0.2">
      <c r="R657" s="8"/>
    </row>
    <row r="658" spans="18:18" x14ac:dyDescent="0.2">
      <c r="R658" s="8"/>
    </row>
    <row r="659" spans="18:18" x14ac:dyDescent="0.2">
      <c r="R659" s="8"/>
    </row>
    <row r="660" spans="18:18" x14ac:dyDescent="0.2">
      <c r="R660" s="8"/>
    </row>
    <row r="661" spans="18:18" x14ac:dyDescent="0.2">
      <c r="R661" s="8"/>
    </row>
    <row r="662" spans="18:18" x14ac:dyDescent="0.2">
      <c r="R662" s="8"/>
    </row>
    <row r="663" spans="18:18" x14ac:dyDescent="0.2">
      <c r="R663" s="8"/>
    </row>
    <row r="664" spans="18:18" x14ac:dyDescent="0.2">
      <c r="R664" s="8"/>
    </row>
    <row r="665" spans="18:18" x14ac:dyDescent="0.2">
      <c r="R665" s="8"/>
    </row>
    <row r="666" spans="18:18" x14ac:dyDescent="0.2">
      <c r="R666" s="8"/>
    </row>
    <row r="667" spans="18:18" x14ac:dyDescent="0.2">
      <c r="R667" s="8"/>
    </row>
    <row r="668" spans="18:18" x14ac:dyDescent="0.2">
      <c r="R668" s="8"/>
    </row>
    <row r="669" spans="18:18" x14ac:dyDescent="0.2">
      <c r="R669" s="8"/>
    </row>
    <row r="670" spans="18:18" x14ac:dyDescent="0.2">
      <c r="R670" s="8"/>
    </row>
    <row r="671" spans="18:18" x14ac:dyDescent="0.2">
      <c r="R671" s="8"/>
    </row>
    <row r="672" spans="18:18" x14ac:dyDescent="0.2">
      <c r="R672" s="8"/>
    </row>
    <row r="673" spans="18:18" x14ac:dyDescent="0.2">
      <c r="R673" s="8"/>
    </row>
    <row r="674" spans="18:18" x14ac:dyDescent="0.2">
      <c r="R674" s="8"/>
    </row>
    <row r="675" spans="18:18" x14ac:dyDescent="0.2">
      <c r="R675" s="8"/>
    </row>
    <row r="676" spans="18:18" x14ac:dyDescent="0.2">
      <c r="R676" s="8"/>
    </row>
    <row r="677" spans="18:18" x14ac:dyDescent="0.2">
      <c r="R677" s="8"/>
    </row>
    <row r="678" spans="18:18" x14ac:dyDescent="0.2">
      <c r="R678" s="8"/>
    </row>
    <row r="679" spans="18:18" x14ac:dyDescent="0.2">
      <c r="R679" s="8"/>
    </row>
    <row r="680" spans="18:18" x14ac:dyDescent="0.2">
      <c r="R680" s="8"/>
    </row>
    <row r="681" spans="18:18" x14ac:dyDescent="0.2">
      <c r="R681" s="8"/>
    </row>
    <row r="682" spans="18:18" x14ac:dyDescent="0.2">
      <c r="R682" s="8"/>
    </row>
    <row r="683" spans="18:18" x14ac:dyDescent="0.2">
      <c r="R683" s="8"/>
    </row>
    <row r="684" spans="18:18" x14ac:dyDescent="0.2">
      <c r="R684" s="8"/>
    </row>
    <row r="685" spans="18:18" x14ac:dyDescent="0.2">
      <c r="R685" s="8"/>
    </row>
    <row r="686" spans="18:18" x14ac:dyDescent="0.2">
      <c r="R686" s="8"/>
    </row>
    <row r="687" spans="18:18" x14ac:dyDescent="0.2">
      <c r="R687" s="8"/>
    </row>
    <row r="688" spans="18:18" x14ac:dyDescent="0.2">
      <c r="R688" s="8"/>
    </row>
    <row r="689" spans="18:18" x14ac:dyDescent="0.2">
      <c r="R689" s="8"/>
    </row>
    <row r="690" spans="18:18" x14ac:dyDescent="0.2">
      <c r="R690" s="8"/>
    </row>
    <row r="691" spans="18:18" x14ac:dyDescent="0.2">
      <c r="R691" s="8"/>
    </row>
    <row r="692" spans="18:18" x14ac:dyDescent="0.2">
      <c r="R692" s="8"/>
    </row>
    <row r="693" spans="18:18" x14ac:dyDescent="0.2">
      <c r="R693" s="8"/>
    </row>
    <row r="694" spans="18:18" x14ac:dyDescent="0.2">
      <c r="R694" s="8"/>
    </row>
    <row r="695" spans="18:18" x14ac:dyDescent="0.2">
      <c r="R695" s="8"/>
    </row>
    <row r="696" spans="18:18" x14ac:dyDescent="0.2">
      <c r="R696" s="8"/>
    </row>
    <row r="697" spans="18:18" x14ac:dyDescent="0.2">
      <c r="R697" s="8"/>
    </row>
    <row r="698" spans="18:18" x14ac:dyDescent="0.2">
      <c r="R698" s="8"/>
    </row>
    <row r="699" spans="18:18" x14ac:dyDescent="0.2">
      <c r="R699" s="8"/>
    </row>
    <row r="700" spans="18:18" x14ac:dyDescent="0.2">
      <c r="R700" s="8"/>
    </row>
    <row r="701" spans="18:18" x14ac:dyDescent="0.2">
      <c r="R701" s="8"/>
    </row>
    <row r="702" spans="18:18" x14ac:dyDescent="0.2">
      <c r="R702" s="8"/>
    </row>
    <row r="703" spans="18:18" x14ac:dyDescent="0.2">
      <c r="R703" s="8"/>
    </row>
    <row r="704" spans="18:18" x14ac:dyDescent="0.2">
      <c r="R704" s="8"/>
    </row>
    <row r="705" spans="18:18" x14ac:dyDescent="0.2">
      <c r="R705" s="8"/>
    </row>
    <row r="706" spans="18:18" x14ac:dyDescent="0.2">
      <c r="R706" s="8"/>
    </row>
    <row r="707" spans="18:18" x14ac:dyDescent="0.2">
      <c r="R707" s="8"/>
    </row>
    <row r="708" spans="18:18" x14ac:dyDescent="0.2">
      <c r="R708" s="8"/>
    </row>
    <row r="709" spans="18:18" x14ac:dyDescent="0.2">
      <c r="R709" s="8"/>
    </row>
    <row r="710" spans="18:18" x14ac:dyDescent="0.2">
      <c r="R710" s="8"/>
    </row>
    <row r="711" spans="18:18" x14ac:dyDescent="0.2">
      <c r="R711" s="8"/>
    </row>
    <row r="712" spans="18:18" x14ac:dyDescent="0.2">
      <c r="R712" s="8"/>
    </row>
    <row r="713" spans="18:18" x14ac:dyDescent="0.2">
      <c r="R713" s="8"/>
    </row>
    <row r="714" spans="18:18" x14ac:dyDescent="0.2">
      <c r="R714" s="8"/>
    </row>
    <row r="715" spans="18:18" x14ac:dyDescent="0.2">
      <c r="R715" s="8"/>
    </row>
    <row r="716" spans="18:18" x14ac:dyDescent="0.2">
      <c r="R716" s="8"/>
    </row>
    <row r="717" spans="18:18" x14ac:dyDescent="0.2">
      <c r="R717" s="8"/>
    </row>
    <row r="718" spans="18:18" x14ac:dyDescent="0.2">
      <c r="R718" s="8"/>
    </row>
    <row r="719" spans="18:18" x14ac:dyDescent="0.2">
      <c r="R719" s="8"/>
    </row>
    <row r="720" spans="18:18" x14ac:dyDescent="0.2">
      <c r="R720" s="8"/>
    </row>
    <row r="721" spans="18:18" x14ac:dyDescent="0.2">
      <c r="R721" s="8"/>
    </row>
    <row r="722" spans="18:18" x14ac:dyDescent="0.2">
      <c r="R722" s="8"/>
    </row>
    <row r="723" spans="18:18" x14ac:dyDescent="0.2">
      <c r="R723" s="8"/>
    </row>
    <row r="724" spans="18:18" x14ac:dyDescent="0.2">
      <c r="R724" s="8"/>
    </row>
    <row r="725" spans="18:18" x14ac:dyDescent="0.2">
      <c r="R725" s="8"/>
    </row>
    <row r="726" spans="18:18" x14ac:dyDescent="0.2">
      <c r="R726" s="8"/>
    </row>
    <row r="727" spans="18:18" x14ac:dyDescent="0.2">
      <c r="R727" s="8"/>
    </row>
    <row r="728" spans="18:18" x14ac:dyDescent="0.2">
      <c r="R728" s="8"/>
    </row>
    <row r="729" spans="18:18" x14ac:dyDescent="0.2">
      <c r="R729" s="8"/>
    </row>
    <row r="730" spans="18:18" x14ac:dyDescent="0.2">
      <c r="R730" s="8"/>
    </row>
    <row r="731" spans="18:18" x14ac:dyDescent="0.2">
      <c r="R731" s="8"/>
    </row>
    <row r="732" spans="18:18" x14ac:dyDescent="0.2">
      <c r="R732" s="8"/>
    </row>
    <row r="733" spans="18:18" x14ac:dyDescent="0.2">
      <c r="R733" s="8"/>
    </row>
    <row r="734" spans="18:18" x14ac:dyDescent="0.2">
      <c r="R734" s="8"/>
    </row>
    <row r="735" spans="18:18" x14ac:dyDescent="0.2">
      <c r="R735" s="8"/>
    </row>
    <row r="736" spans="18:18" x14ac:dyDescent="0.2">
      <c r="R736" s="8"/>
    </row>
    <row r="737" spans="18:18" x14ac:dyDescent="0.2">
      <c r="R737" s="8"/>
    </row>
    <row r="738" spans="18:18" x14ac:dyDescent="0.2">
      <c r="R738" s="8"/>
    </row>
    <row r="739" spans="18:18" x14ac:dyDescent="0.2">
      <c r="R739" s="8"/>
    </row>
    <row r="740" spans="18:18" x14ac:dyDescent="0.2">
      <c r="R740" s="8"/>
    </row>
    <row r="741" spans="18:18" x14ac:dyDescent="0.2">
      <c r="R741" s="8"/>
    </row>
    <row r="742" spans="18:18" x14ac:dyDescent="0.2">
      <c r="R742" s="8"/>
    </row>
    <row r="743" spans="18:18" x14ac:dyDescent="0.2">
      <c r="R743" s="8"/>
    </row>
    <row r="744" spans="18:18" x14ac:dyDescent="0.2">
      <c r="R744" s="8"/>
    </row>
    <row r="745" spans="18:18" x14ac:dyDescent="0.2">
      <c r="R745" s="8"/>
    </row>
    <row r="746" spans="18:18" x14ac:dyDescent="0.2">
      <c r="R746" s="8"/>
    </row>
    <row r="747" spans="18:18" x14ac:dyDescent="0.2">
      <c r="R747" s="8"/>
    </row>
    <row r="748" spans="18:18" x14ac:dyDescent="0.2">
      <c r="R748" s="8"/>
    </row>
    <row r="749" spans="18:18" x14ac:dyDescent="0.2">
      <c r="R749" s="8"/>
    </row>
    <row r="750" spans="18:18" x14ac:dyDescent="0.2">
      <c r="R750" s="8"/>
    </row>
    <row r="751" spans="18:18" x14ac:dyDescent="0.2">
      <c r="R751" s="8"/>
    </row>
    <row r="752" spans="18:18" x14ac:dyDescent="0.2">
      <c r="R752" s="8"/>
    </row>
    <row r="753" spans="18:18" x14ac:dyDescent="0.2">
      <c r="R753" s="8"/>
    </row>
    <row r="754" spans="18:18" x14ac:dyDescent="0.2">
      <c r="R754" s="8"/>
    </row>
    <row r="755" spans="18:18" x14ac:dyDescent="0.2">
      <c r="R755" s="8"/>
    </row>
    <row r="756" spans="18:18" x14ac:dyDescent="0.2">
      <c r="R756" s="8"/>
    </row>
    <row r="757" spans="18:18" x14ac:dyDescent="0.2">
      <c r="R757" s="8"/>
    </row>
    <row r="758" spans="18:18" x14ac:dyDescent="0.2">
      <c r="R758" s="8"/>
    </row>
    <row r="759" spans="18:18" x14ac:dyDescent="0.2">
      <c r="R759" s="8"/>
    </row>
    <row r="760" spans="18:18" x14ac:dyDescent="0.2">
      <c r="R760" s="8"/>
    </row>
    <row r="761" spans="18:18" x14ac:dyDescent="0.2">
      <c r="R761" s="8"/>
    </row>
    <row r="762" spans="18:18" x14ac:dyDescent="0.2">
      <c r="R762" s="8"/>
    </row>
    <row r="763" spans="18:18" x14ac:dyDescent="0.2">
      <c r="R763" s="8"/>
    </row>
    <row r="764" spans="18:18" x14ac:dyDescent="0.2">
      <c r="R764" s="8"/>
    </row>
    <row r="765" spans="18:18" x14ac:dyDescent="0.2">
      <c r="R765" s="8"/>
    </row>
    <row r="766" spans="18:18" x14ac:dyDescent="0.2">
      <c r="R766" s="8"/>
    </row>
    <row r="767" spans="18:18" x14ac:dyDescent="0.2">
      <c r="R767" s="8"/>
    </row>
    <row r="768" spans="18:18" x14ac:dyDescent="0.2">
      <c r="R768" s="8"/>
    </row>
    <row r="769" spans="18:18" x14ac:dyDescent="0.2">
      <c r="R769" s="8"/>
    </row>
    <row r="770" spans="18:18" x14ac:dyDescent="0.2">
      <c r="R770" s="8"/>
    </row>
    <row r="771" spans="18:18" x14ac:dyDescent="0.2">
      <c r="R771" s="8"/>
    </row>
    <row r="772" spans="18:18" x14ac:dyDescent="0.2">
      <c r="R772" s="8"/>
    </row>
    <row r="773" spans="18:18" x14ac:dyDescent="0.2">
      <c r="R773" s="8"/>
    </row>
    <row r="774" spans="18:18" x14ac:dyDescent="0.2">
      <c r="R774" s="8"/>
    </row>
    <row r="775" spans="18:18" x14ac:dyDescent="0.2">
      <c r="R775" s="8"/>
    </row>
    <row r="776" spans="18:18" x14ac:dyDescent="0.2">
      <c r="R776" s="8"/>
    </row>
    <row r="777" spans="18:18" x14ac:dyDescent="0.2">
      <c r="R777" s="8"/>
    </row>
    <row r="778" spans="18:18" x14ac:dyDescent="0.2">
      <c r="R778" s="8"/>
    </row>
    <row r="779" spans="18:18" x14ac:dyDescent="0.2">
      <c r="R779" s="8"/>
    </row>
    <row r="780" spans="18:18" x14ac:dyDescent="0.2">
      <c r="R780" s="8"/>
    </row>
    <row r="781" spans="18:18" x14ac:dyDescent="0.2">
      <c r="R781" s="8"/>
    </row>
    <row r="782" spans="18:18" x14ac:dyDescent="0.2">
      <c r="R782" s="8"/>
    </row>
    <row r="783" spans="18:18" x14ac:dyDescent="0.2">
      <c r="R783" s="8"/>
    </row>
    <row r="784" spans="18:18" x14ac:dyDescent="0.2">
      <c r="R784" s="8"/>
    </row>
    <row r="785" spans="18:18" x14ac:dyDescent="0.2">
      <c r="R785" s="8"/>
    </row>
    <row r="786" spans="18:18" x14ac:dyDescent="0.2">
      <c r="R786" s="8"/>
    </row>
    <row r="787" spans="18:18" x14ac:dyDescent="0.2">
      <c r="R787" s="8"/>
    </row>
    <row r="788" spans="18:18" x14ac:dyDescent="0.2">
      <c r="R788" s="8"/>
    </row>
    <row r="789" spans="18:18" x14ac:dyDescent="0.2">
      <c r="R789" s="8"/>
    </row>
    <row r="790" spans="18:18" x14ac:dyDescent="0.2">
      <c r="R790" s="8"/>
    </row>
    <row r="791" spans="18:18" x14ac:dyDescent="0.2">
      <c r="R791" s="8"/>
    </row>
    <row r="792" spans="18:18" x14ac:dyDescent="0.2">
      <c r="R792" s="8"/>
    </row>
    <row r="793" spans="18:18" x14ac:dyDescent="0.2">
      <c r="R793" s="8"/>
    </row>
    <row r="794" spans="18:18" x14ac:dyDescent="0.2">
      <c r="R794" s="8"/>
    </row>
    <row r="795" spans="18:18" x14ac:dyDescent="0.2">
      <c r="R795" s="8"/>
    </row>
    <row r="796" spans="18:18" x14ac:dyDescent="0.2">
      <c r="R796" s="8"/>
    </row>
    <row r="797" spans="18:18" x14ac:dyDescent="0.2">
      <c r="R797" s="8"/>
    </row>
    <row r="798" spans="18:18" x14ac:dyDescent="0.2">
      <c r="R798" s="8"/>
    </row>
    <row r="799" spans="18:18" x14ac:dyDescent="0.2">
      <c r="R799" s="8"/>
    </row>
    <row r="800" spans="18:18" x14ac:dyDescent="0.2">
      <c r="R800" s="8"/>
    </row>
    <row r="801" spans="18:18" x14ac:dyDescent="0.2">
      <c r="R801" s="8"/>
    </row>
    <row r="802" spans="18:18" x14ac:dyDescent="0.2">
      <c r="R802" s="8"/>
    </row>
    <row r="803" spans="18:18" x14ac:dyDescent="0.2">
      <c r="R803" s="8"/>
    </row>
    <row r="804" spans="18:18" x14ac:dyDescent="0.2">
      <c r="R804" s="8"/>
    </row>
    <row r="805" spans="18:18" x14ac:dyDescent="0.2">
      <c r="R805" s="8"/>
    </row>
    <row r="806" spans="18:18" x14ac:dyDescent="0.2">
      <c r="R806" s="8"/>
    </row>
    <row r="807" spans="18:18" x14ac:dyDescent="0.2">
      <c r="R807" s="8"/>
    </row>
    <row r="808" spans="18:18" x14ac:dyDescent="0.2">
      <c r="R808" s="8"/>
    </row>
    <row r="809" spans="18:18" x14ac:dyDescent="0.2">
      <c r="R809" s="8"/>
    </row>
    <row r="810" spans="18:18" x14ac:dyDescent="0.2">
      <c r="R810" s="8"/>
    </row>
    <row r="811" spans="18:18" x14ac:dyDescent="0.2">
      <c r="R811" s="8"/>
    </row>
    <row r="812" spans="18:18" x14ac:dyDescent="0.2">
      <c r="R812" s="8"/>
    </row>
    <row r="813" spans="18:18" x14ac:dyDescent="0.2">
      <c r="R813" s="8"/>
    </row>
    <row r="814" spans="18:18" x14ac:dyDescent="0.2">
      <c r="R814" s="8"/>
    </row>
    <row r="815" spans="18:18" x14ac:dyDescent="0.2">
      <c r="R815" s="8"/>
    </row>
    <row r="816" spans="18:18" x14ac:dyDescent="0.2">
      <c r="R816" s="8"/>
    </row>
    <row r="817" spans="18:18" x14ac:dyDescent="0.2">
      <c r="R817" s="8"/>
    </row>
    <row r="818" spans="18:18" x14ac:dyDescent="0.2">
      <c r="R818" s="8"/>
    </row>
    <row r="819" spans="18:18" x14ac:dyDescent="0.2">
      <c r="R819" s="8"/>
    </row>
    <row r="820" spans="18:18" x14ac:dyDescent="0.2">
      <c r="R820" s="8"/>
    </row>
    <row r="821" spans="18:18" x14ac:dyDescent="0.2">
      <c r="R821" s="8"/>
    </row>
    <row r="822" spans="18:18" x14ac:dyDescent="0.2">
      <c r="R822" s="8"/>
    </row>
    <row r="823" spans="18:18" x14ac:dyDescent="0.2">
      <c r="R823" s="8"/>
    </row>
    <row r="824" spans="18:18" x14ac:dyDescent="0.2">
      <c r="R824" s="8"/>
    </row>
    <row r="825" spans="18:18" x14ac:dyDescent="0.2">
      <c r="R825" s="8"/>
    </row>
    <row r="826" spans="18:18" x14ac:dyDescent="0.2">
      <c r="R826" s="8"/>
    </row>
    <row r="827" spans="18:18" x14ac:dyDescent="0.2">
      <c r="R827" s="8"/>
    </row>
    <row r="828" spans="18:18" x14ac:dyDescent="0.2">
      <c r="R828" s="8"/>
    </row>
    <row r="829" spans="18:18" x14ac:dyDescent="0.2">
      <c r="R829" s="8"/>
    </row>
    <row r="830" spans="18:18" x14ac:dyDescent="0.2">
      <c r="R830" s="8"/>
    </row>
    <row r="831" spans="18:18" x14ac:dyDescent="0.2">
      <c r="R831" s="8"/>
    </row>
    <row r="832" spans="18:18" x14ac:dyDescent="0.2">
      <c r="R832" s="8"/>
    </row>
    <row r="833" spans="18:18" x14ac:dyDescent="0.2">
      <c r="R833" s="8"/>
    </row>
    <row r="834" spans="18:18" x14ac:dyDescent="0.2">
      <c r="R834" s="8"/>
    </row>
    <row r="835" spans="18:18" x14ac:dyDescent="0.2">
      <c r="R835" s="8"/>
    </row>
    <row r="836" spans="18:18" x14ac:dyDescent="0.2">
      <c r="R836" s="8"/>
    </row>
    <row r="837" spans="18:18" x14ac:dyDescent="0.2">
      <c r="R837" s="8"/>
    </row>
    <row r="838" spans="18:18" x14ac:dyDescent="0.2">
      <c r="R838" s="8"/>
    </row>
    <row r="839" spans="18:18" x14ac:dyDescent="0.2">
      <c r="R839" s="8"/>
    </row>
    <row r="840" spans="18:18" x14ac:dyDescent="0.2">
      <c r="R840" s="8"/>
    </row>
    <row r="841" spans="18:18" x14ac:dyDescent="0.2">
      <c r="R841" s="8"/>
    </row>
    <row r="842" spans="18:18" x14ac:dyDescent="0.2">
      <c r="R842" s="8"/>
    </row>
    <row r="843" spans="18:18" x14ac:dyDescent="0.2">
      <c r="R843" s="8"/>
    </row>
    <row r="844" spans="18:18" x14ac:dyDescent="0.2">
      <c r="R844" s="8"/>
    </row>
    <row r="845" spans="18:18" x14ac:dyDescent="0.2">
      <c r="R845" s="8"/>
    </row>
    <row r="846" spans="18:18" x14ac:dyDescent="0.2">
      <c r="R846" s="8"/>
    </row>
    <row r="847" spans="18:18" x14ac:dyDescent="0.2">
      <c r="R847" s="8"/>
    </row>
    <row r="848" spans="18:18" x14ac:dyDescent="0.2">
      <c r="R848" s="8"/>
    </row>
    <row r="849" spans="18:18" x14ac:dyDescent="0.2">
      <c r="R849" s="8"/>
    </row>
    <row r="850" spans="18:18" x14ac:dyDescent="0.2">
      <c r="R850" s="8"/>
    </row>
    <row r="851" spans="18:18" x14ac:dyDescent="0.2">
      <c r="R851" s="8"/>
    </row>
    <row r="852" spans="18:18" x14ac:dyDescent="0.2">
      <c r="R852" s="8"/>
    </row>
    <row r="853" spans="18:18" x14ac:dyDescent="0.2">
      <c r="R853" s="8"/>
    </row>
    <row r="854" spans="18:18" x14ac:dyDescent="0.2">
      <c r="R854" s="8"/>
    </row>
    <row r="855" spans="18:18" x14ac:dyDescent="0.2">
      <c r="R855" s="8"/>
    </row>
    <row r="856" spans="18:18" x14ac:dyDescent="0.2">
      <c r="R856" s="8"/>
    </row>
    <row r="857" spans="18:18" x14ac:dyDescent="0.2">
      <c r="R857" s="8"/>
    </row>
    <row r="858" spans="18:18" x14ac:dyDescent="0.2">
      <c r="R858" s="8"/>
    </row>
    <row r="859" spans="18:18" x14ac:dyDescent="0.2">
      <c r="R859" s="8"/>
    </row>
    <row r="860" spans="18:18" x14ac:dyDescent="0.2">
      <c r="R860" s="8"/>
    </row>
    <row r="861" spans="18:18" x14ac:dyDescent="0.2">
      <c r="R861" s="8"/>
    </row>
    <row r="862" spans="18:18" x14ac:dyDescent="0.2">
      <c r="R862" s="8"/>
    </row>
    <row r="863" spans="18:18" x14ac:dyDescent="0.2">
      <c r="R863" s="8"/>
    </row>
    <row r="864" spans="18:18" x14ac:dyDescent="0.2">
      <c r="R864" s="8"/>
    </row>
    <row r="865" spans="18:18" x14ac:dyDescent="0.2">
      <c r="R865" s="8"/>
    </row>
    <row r="866" spans="18:18" x14ac:dyDescent="0.2">
      <c r="R866" s="8"/>
    </row>
    <row r="867" spans="18:18" x14ac:dyDescent="0.2">
      <c r="R867" s="8"/>
    </row>
    <row r="868" spans="18:18" x14ac:dyDescent="0.2">
      <c r="R868" s="8"/>
    </row>
    <row r="869" spans="18:18" x14ac:dyDescent="0.2">
      <c r="R869" s="8"/>
    </row>
    <row r="870" spans="18:18" x14ac:dyDescent="0.2">
      <c r="R870" s="8"/>
    </row>
    <row r="871" spans="18:18" x14ac:dyDescent="0.2">
      <c r="R871" s="8"/>
    </row>
    <row r="872" spans="18:18" x14ac:dyDescent="0.2">
      <c r="R872" s="8"/>
    </row>
    <row r="873" spans="18:18" x14ac:dyDescent="0.2">
      <c r="R873" s="8"/>
    </row>
    <row r="874" spans="18:18" x14ac:dyDescent="0.2">
      <c r="R874" s="8"/>
    </row>
    <row r="875" spans="18:18" x14ac:dyDescent="0.2">
      <c r="R875" s="8"/>
    </row>
    <row r="876" spans="18:18" x14ac:dyDescent="0.2">
      <c r="R876" s="8"/>
    </row>
    <row r="877" spans="18:18" x14ac:dyDescent="0.2">
      <c r="R877" s="8"/>
    </row>
    <row r="878" spans="18:18" x14ac:dyDescent="0.2">
      <c r="R878" s="8"/>
    </row>
    <row r="879" spans="18:18" x14ac:dyDescent="0.2">
      <c r="R879" s="8"/>
    </row>
    <row r="880" spans="18:18" x14ac:dyDescent="0.2">
      <c r="R880" s="8"/>
    </row>
    <row r="881" spans="18:18" x14ac:dyDescent="0.2">
      <c r="R881" s="8"/>
    </row>
    <row r="882" spans="18:18" x14ac:dyDescent="0.2">
      <c r="R882" s="8"/>
    </row>
    <row r="883" spans="18:18" x14ac:dyDescent="0.2">
      <c r="R883" s="8"/>
    </row>
    <row r="884" spans="18:18" x14ac:dyDescent="0.2">
      <c r="R884" s="8"/>
    </row>
    <row r="885" spans="18:18" x14ac:dyDescent="0.2">
      <c r="R885" s="8"/>
    </row>
    <row r="886" spans="18:18" x14ac:dyDescent="0.2">
      <c r="R886" s="8"/>
    </row>
    <row r="887" spans="18:18" x14ac:dyDescent="0.2">
      <c r="R887" s="8"/>
    </row>
    <row r="888" spans="18:18" x14ac:dyDescent="0.2">
      <c r="R888" s="8"/>
    </row>
    <row r="889" spans="18:18" x14ac:dyDescent="0.2">
      <c r="R889" s="8"/>
    </row>
    <row r="890" spans="18:18" x14ac:dyDescent="0.2">
      <c r="R890" s="8"/>
    </row>
    <row r="891" spans="18:18" x14ac:dyDescent="0.2">
      <c r="R891" s="8"/>
    </row>
    <row r="892" spans="18:18" x14ac:dyDescent="0.2">
      <c r="R892" s="8"/>
    </row>
    <row r="893" spans="18:18" x14ac:dyDescent="0.2">
      <c r="R893" s="8"/>
    </row>
    <row r="894" spans="18:18" x14ac:dyDescent="0.2">
      <c r="R894" s="8"/>
    </row>
    <row r="895" spans="18:18" x14ac:dyDescent="0.2">
      <c r="R895" s="8"/>
    </row>
    <row r="896" spans="18:18" x14ac:dyDescent="0.2">
      <c r="R896" s="8"/>
    </row>
    <row r="897" spans="18:18" x14ac:dyDescent="0.2">
      <c r="R897" s="8"/>
    </row>
    <row r="898" spans="18:18" x14ac:dyDescent="0.2">
      <c r="R898" s="8"/>
    </row>
    <row r="899" spans="18:18" x14ac:dyDescent="0.2">
      <c r="R899" s="8"/>
    </row>
    <row r="900" spans="18:18" x14ac:dyDescent="0.2">
      <c r="R900" s="8"/>
    </row>
    <row r="901" spans="18:18" x14ac:dyDescent="0.2">
      <c r="R901" s="8"/>
    </row>
    <row r="902" spans="18:18" x14ac:dyDescent="0.2">
      <c r="R902" s="8"/>
    </row>
    <row r="903" spans="18:18" x14ac:dyDescent="0.2">
      <c r="R903" s="8"/>
    </row>
    <row r="904" spans="18:18" x14ac:dyDescent="0.2">
      <c r="R904" s="8"/>
    </row>
    <row r="905" spans="18:18" x14ac:dyDescent="0.2">
      <c r="R905" s="8"/>
    </row>
    <row r="906" spans="18:18" x14ac:dyDescent="0.2">
      <c r="R906" s="8"/>
    </row>
    <row r="907" spans="18:18" x14ac:dyDescent="0.2">
      <c r="R907" s="8"/>
    </row>
    <row r="908" spans="18:18" x14ac:dyDescent="0.2">
      <c r="R908" s="8"/>
    </row>
    <row r="909" spans="18:18" x14ac:dyDescent="0.2">
      <c r="R909" s="8"/>
    </row>
    <row r="910" spans="18:18" x14ac:dyDescent="0.2">
      <c r="R910" s="8"/>
    </row>
    <row r="911" spans="18:18" x14ac:dyDescent="0.2">
      <c r="R911" s="8"/>
    </row>
    <row r="912" spans="18:18" x14ac:dyDescent="0.2">
      <c r="R912" s="8"/>
    </row>
    <row r="913" spans="18:18" x14ac:dyDescent="0.2">
      <c r="R913" s="8"/>
    </row>
    <row r="914" spans="18:18" x14ac:dyDescent="0.2">
      <c r="R914" s="8"/>
    </row>
    <row r="915" spans="18:18" x14ac:dyDescent="0.2">
      <c r="R915" s="8"/>
    </row>
    <row r="916" spans="18:18" x14ac:dyDescent="0.2">
      <c r="R916" s="8"/>
    </row>
    <row r="917" spans="18:18" x14ac:dyDescent="0.2">
      <c r="R917" s="8"/>
    </row>
    <row r="918" spans="18:18" x14ac:dyDescent="0.2">
      <c r="R918" s="8"/>
    </row>
    <row r="919" spans="18:18" x14ac:dyDescent="0.2">
      <c r="R919" s="8"/>
    </row>
    <row r="920" spans="18:18" x14ac:dyDescent="0.2">
      <c r="R920" s="8"/>
    </row>
    <row r="921" spans="18:18" x14ac:dyDescent="0.2">
      <c r="R921" s="8"/>
    </row>
    <row r="922" spans="18:18" x14ac:dyDescent="0.2">
      <c r="R922" s="8"/>
    </row>
    <row r="923" spans="18:18" x14ac:dyDescent="0.2">
      <c r="R923" s="8"/>
    </row>
    <row r="924" spans="18:18" x14ac:dyDescent="0.2">
      <c r="R924" s="8"/>
    </row>
    <row r="925" spans="18:18" x14ac:dyDescent="0.2">
      <c r="R925" s="8"/>
    </row>
    <row r="926" spans="18:18" x14ac:dyDescent="0.2">
      <c r="R926" s="8"/>
    </row>
    <row r="927" spans="18:18" x14ac:dyDescent="0.2">
      <c r="R927" s="8"/>
    </row>
    <row r="928" spans="18:18" x14ac:dyDescent="0.2">
      <c r="R928" s="8"/>
    </row>
    <row r="929" spans="18:18" x14ac:dyDescent="0.2">
      <c r="R929" s="8"/>
    </row>
    <row r="930" spans="18:18" x14ac:dyDescent="0.2">
      <c r="R930" s="8"/>
    </row>
    <row r="931" spans="18:18" x14ac:dyDescent="0.2">
      <c r="R931" s="8"/>
    </row>
    <row r="932" spans="18:18" x14ac:dyDescent="0.2">
      <c r="R932" s="8"/>
    </row>
    <row r="933" spans="18:18" x14ac:dyDescent="0.2">
      <c r="R933" s="8"/>
    </row>
    <row r="934" spans="18:18" x14ac:dyDescent="0.2">
      <c r="R934" s="8"/>
    </row>
    <row r="935" spans="18:18" x14ac:dyDescent="0.2">
      <c r="R935" s="8"/>
    </row>
    <row r="936" spans="18:18" x14ac:dyDescent="0.2">
      <c r="R936" s="8"/>
    </row>
    <row r="937" spans="18:18" x14ac:dyDescent="0.2">
      <c r="R937" s="8"/>
    </row>
    <row r="938" spans="18:18" x14ac:dyDescent="0.2">
      <c r="R938" s="8"/>
    </row>
    <row r="939" spans="18:18" x14ac:dyDescent="0.2">
      <c r="R939" s="8"/>
    </row>
    <row r="940" spans="18:18" x14ac:dyDescent="0.2">
      <c r="R940" s="8"/>
    </row>
    <row r="941" spans="18:18" x14ac:dyDescent="0.2">
      <c r="R941" s="8"/>
    </row>
    <row r="942" spans="18:18" x14ac:dyDescent="0.2">
      <c r="R942" s="8"/>
    </row>
    <row r="943" spans="18:18" x14ac:dyDescent="0.2">
      <c r="R943" s="8"/>
    </row>
    <row r="944" spans="18:18" x14ac:dyDescent="0.2">
      <c r="R944" s="8"/>
    </row>
    <row r="945" spans="18:18" x14ac:dyDescent="0.2">
      <c r="R945" s="8"/>
    </row>
    <row r="946" spans="18:18" x14ac:dyDescent="0.2">
      <c r="R946" s="8"/>
    </row>
    <row r="947" spans="18:18" x14ac:dyDescent="0.2">
      <c r="R947" s="8"/>
    </row>
    <row r="948" spans="18:18" x14ac:dyDescent="0.2">
      <c r="R948" s="8"/>
    </row>
    <row r="949" spans="18:18" x14ac:dyDescent="0.2">
      <c r="R949" s="8"/>
    </row>
    <row r="950" spans="18:18" x14ac:dyDescent="0.2">
      <c r="R950" s="8"/>
    </row>
    <row r="951" spans="18:18" x14ac:dyDescent="0.2">
      <c r="R951" s="8"/>
    </row>
    <row r="952" spans="18:18" x14ac:dyDescent="0.2">
      <c r="R952" s="8"/>
    </row>
    <row r="953" spans="18:18" x14ac:dyDescent="0.2">
      <c r="R953" s="8"/>
    </row>
    <row r="954" spans="18:18" x14ac:dyDescent="0.2">
      <c r="R954" s="8"/>
    </row>
    <row r="955" spans="18:18" x14ac:dyDescent="0.2">
      <c r="R955" s="8"/>
    </row>
    <row r="956" spans="18:18" x14ac:dyDescent="0.2">
      <c r="R956" s="8"/>
    </row>
    <row r="957" spans="18:18" x14ac:dyDescent="0.2">
      <c r="R957" s="8"/>
    </row>
    <row r="958" spans="18:18" x14ac:dyDescent="0.2">
      <c r="R958" s="8"/>
    </row>
    <row r="959" spans="18:18" x14ac:dyDescent="0.2">
      <c r="R959" s="8"/>
    </row>
    <row r="960" spans="18:18" x14ac:dyDescent="0.2">
      <c r="R960" s="8"/>
    </row>
    <row r="961" spans="18:18" x14ac:dyDescent="0.2">
      <c r="R961" s="8"/>
    </row>
    <row r="962" spans="18:18" x14ac:dyDescent="0.2">
      <c r="R962" s="8"/>
    </row>
    <row r="963" spans="18:18" x14ac:dyDescent="0.2">
      <c r="R963" s="8"/>
    </row>
    <row r="964" spans="18:18" x14ac:dyDescent="0.2">
      <c r="R964" s="8"/>
    </row>
    <row r="965" spans="18:18" x14ac:dyDescent="0.2">
      <c r="R965" s="8"/>
    </row>
    <row r="966" spans="18:18" x14ac:dyDescent="0.2">
      <c r="R966" s="8"/>
    </row>
    <row r="967" spans="18:18" x14ac:dyDescent="0.2">
      <c r="R967" s="8"/>
    </row>
    <row r="968" spans="18:18" x14ac:dyDescent="0.2">
      <c r="R968" s="8"/>
    </row>
    <row r="969" spans="18:18" x14ac:dyDescent="0.2">
      <c r="R969" s="8"/>
    </row>
    <row r="970" spans="18:18" x14ac:dyDescent="0.2">
      <c r="R970" s="8"/>
    </row>
    <row r="971" spans="18:18" x14ac:dyDescent="0.2">
      <c r="R971" s="8"/>
    </row>
    <row r="972" spans="18:18" x14ac:dyDescent="0.2">
      <c r="R972" s="8"/>
    </row>
    <row r="973" spans="18:18" x14ac:dyDescent="0.2">
      <c r="R973" s="8"/>
    </row>
    <row r="974" spans="18:18" x14ac:dyDescent="0.2">
      <c r="R974" s="8"/>
    </row>
    <row r="975" spans="18:18" x14ac:dyDescent="0.2">
      <c r="R975" s="8"/>
    </row>
    <row r="976" spans="18:18" x14ac:dyDescent="0.2">
      <c r="R976" s="8"/>
    </row>
    <row r="977" spans="18:18" x14ac:dyDescent="0.2">
      <c r="R977" s="8"/>
    </row>
    <row r="978" spans="18:18" x14ac:dyDescent="0.2">
      <c r="R978" s="8"/>
    </row>
    <row r="979" spans="18:18" x14ac:dyDescent="0.2">
      <c r="R979" s="8"/>
    </row>
    <row r="980" spans="18:18" x14ac:dyDescent="0.2">
      <c r="R980" s="8"/>
    </row>
    <row r="981" spans="18:18" x14ac:dyDescent="0.2">
      <c r="R981" s="8"/>
    </row>
    <row r="982" spans="18:18" x14ac:dyDescent="0.2">
      <c r="R982" s="8"/>
    </row>
    <row r="983" spans="18:18" x14ac:dyDescent="0.2">
      <c r="R983" s="8"/>
    </row>
    <row r="984" spans="18:18" x14ac:dyDescent="0.2">
      <c r="R984" s="8"/>
    </row>
    <row r="985" spans="18:18" x14ac:dyDescent="0.2">
      <c r="R985" s="8"/>
    </row>
    <row r="986" spans="18:18" x14ac:dyDescent="0.2">
      <c r="R986" s="8"/>
    </row>
    <row r="987" spans="18:18" x14ac:dyDescent="0.2">
      <c r="R987" s="8"/>
    </row>
    <row r="988" spans="18:18" x14ac:dyDescent="0.2">
      <c r="R988" s="8"/>
    </row>
    <row r="989" spans="18:18" x14ac:dyDescent="0.2">
      <c r="R989" s="8"/>
    </row>
    <row r="990" spans="18:18" x14ac:dyDescent="0.2">
      <c r="R990" s="8"/>
    </row>
    <row r="991" spans="18:18" x14ac:dyDescent="0.2">
      <c r="R991" s="8"/>
    </row>
    <row r="992" spans="18:18" x14ac:dyDescent="0.2">
      <c r="R992" s="8"/>
    </row>
    <row r="993" spans="18:18" x14ac:dyDescent="0.2">
      <c r="R993" s="8"/>
    </row>
    <row r="994" spans="18:18" x14ac:dyDescent="0.2">
      <c r="R994" s="8"/>
    </row>
    <row r="995" spans="18:18" x14ac:dyDescent="0.2">
      <c r="R995" s="8"/>
    </row>
    <row r="996" spans="18:18" x14ac:dyDescent="0.2">
      <c r="R996" s="8"/>
    </row>
    <row r="997" spans="18:18" x14ac:dyDescent="0.2">
      <c r="R997" s="8"/>
    </row>
    <row r="998" spans="18:18" x14ac:dyDescent="0.2">
      <c r="R998" s="8"/>
    </row>
    <row r="999" spans="18:18" x14ac:dyDescent="0.2">
      <c r="R999" s="8"/>
    </row>
    <row r="1000" spans="18:18" x14ac:dyDescent="0.2">
      <c r="R1000" s="8"/>
    </row>
    <row r="1001" spans="18:18" x14ac:dyDescent="0.2">
      <c r="R1001" s="8"/>
    </row>
    <row r="1002" spans="18:18" x14ac:dyDescent="0.2">
      <c r="R1002" s="8"/>
    </row>
    <row r="1003" spans="18:18" x14ac:dyDescent="0.2">
      <c r="R1003" s="8"/>
    </row>
    <row r="1004" spans="18:18" x14ac:dyDescent="0.2">
      <c r="R1004" s="8"/>
    </row>
    <row r="1005" spans="18:18" x14ac:dyDescent="0.2">
      <c r="R1005" s="8"/>
    </row>
    <row r="1006" spans="18:18" x14ac:dyDescent="0.2">
      <c r="R1006" s="8"/>
    </row>
    <row r="1007" spans="18:18" x14ac:dyDescent="0.2">
      <c r="R1007" s="8"/>
    </row>
    <row r="1008" spans="18:18" x14ac:dyDescent="0.2">
      <c r="R1008" s="8"/>
    </row>
    <row r="1009" spans="18:18" x14ac:dyDescent="0.2">
      <c r="R1009" s="8"/>
    </row>
    <row r="1010" spans="18:18" x14ac:dyDescent="0.2">
      <c r="R1010" s="8"/>
    </row>
    <row r="1011" spans="18:18" x14ac:dyDescent="0.2">
      <c r="R1011" s="8"/>
    </row>
    <row r="1012" spans="18:18" x14ac:dyDescent="0.2">
      <c r="R1012" s="8"/>
    </row>
    <row r="1013" spans="18:18" x14ac:dyDescent="0.2">
      <c r="R1013" s="8"/>
    </row>
    <row r="1014" spans="18:18" x14ac:dyDescent="0.2">
      <c r="R1014" s="8"/>
    </row>
    <row r="1015" spans="18:18" x14ac:dyDescent="0.2">
      <c r="R1015" s="8"/>
    </row>
    <row r="1016" spans="18:18" x14ac:dyDescent="0.2">
      <c r="R1016" s="8"/>
    </row>
    <row r="1017" spans="18:18" x14ac:dyDescent="0.2">
      <c r="R1017" s="8"/>
    </row>
    <row r="1018" spans="18:18" x14ac:dyDescent="0.2">
      <c r="R1018" s="8"/>
    </row>
    <row r="1019" spans="18:18" x14ac:dyDescent="0.2">
      <c r="R1019" s="8"/>
    </row>
    <row r="1020" spans="18:18" x14ac:dyDescent="0.2">
      <c r="R1020" s="8"/>
    </row>
    <row r="1021" spans="18:18" x14ac:dyDescent="0.2">
      <c r="R1021" s="8"/>
    </row>
    <row r="1022" spans="18:18" x14ac:dyDescent="0.2">
      <c r="R1022" s="8"/>
    </row>
    <row r="1023" spans="18:18" x14ac:dyDescent="0.2">
      <c r="R1023" s="8"/>
    </row>
    <row r="1024" spans="18:18" x14ac:dyDescent="0.2">
      <c r="R1024" s="8"/>
    </row>
    <row r="1025" spans="18:18" x14ac:dyDescent="0.2">
      <c r="R1025" s="8"/>
    </row>
    <row r="1026" spans="18:18" x14ac:dyDescent="0.2">
      <c r="R1026" s="8"/>
    </row>
    <row r="1027" spans="18:18" x14ac:dyDescent="0.2">
      <c r="R1027" s="8"/>
    </row>
    <row r="1028" spans="18:18" x14ac:dyDescent="0.2">
      <c r="R1028" s="8"/>
    </row>
    <row r="1029" spans="18:18" x14ac:dyDescent="0.2">
      <c r="R1029" s="8"/>
    </row>
    <row r="1030" spans="18:18" x14ac:dyDescent="0.2">
      <c r="R1030" s="8"/>
    </row>
    <row r="1031" spans="18:18" x14ac:dyDescent="0.2">
      <c r="R1031" s="8"/>
    </row>
    <row r="1032" spans="18:18" x14ac:dyDescent="0.2">
      <c r="R1032" s="8"/>
    </row>
    <row r="1033" spans="18:18" x14ac:dyDescent="0.2">
      <c r="R1033" s="8"/>
    </row>
    <row r="1034" spans="18:18" x14ac:dyDescent="0.2">
      <c r="R1034" s="8"/>
    </row>
    <row r="1035" spans="18:18" x14ac:dyDescent="0.2">
      <c r="R1035" s="8"/>
    </row>
    <row r="1036" spans="18:18" x14ac:dyDescent="0.2">
      <c r="R1036" s="8"/>
    </row>
    <row r="1037" spans="18:18" x14ac:dyDescent="0.2">
      <c r="R1037" s="8"/>
    </row>
    <row r="1038" spans="18:18" x14ac:dyDescent="0.2">
      <c r="R1038" s="8"/>
    </row>
    <row r="1039" spans="18:18" x14ac:dyDescent="0.2">
      <c r="R1039" s="8"/>
    </row>
    <row r="1040" spans="18:18" x14ac:dyDescent="0.2">
      <c r="R1040" s="8"/>
    </row>
    <row r="1041" spans="18:18" x14ac:dyDescent="0.2">
      <c r="R1041" s="8"/>
    </row>
    <row r="1042" spans="18:18" x14ac:dyDescent="0.2">
      <c r="R1042" s="8"/>
    </row>
    <row r="1043" spans="18:18" x14ac:dyDescent="0.2">
      <c r="R1043" s="8"/>
    </row>
    <row r="1044" spans="18:18" x14ac:dyDescent="0.2">
      <c r="R1044" s="8"/>
    </row>
    <row r="1045" spans="18:18" x14ac:dyDescent="0.2">
      <c r="R1045" s="8"/>
    </row>
    <row r="1046" spans="18:18" x14ac:dyDescent="0.2">
      <c r="R1046" s="8"/>
    </row>
    <row r="1047" spans="18:18" x14ac:dyDescent="0.2">
      <c r="R1047" s="8"/>
    </row>
    <row r="1048" spans="18:18" x14ac:dyDescent="0.2">
      <c r="R1048" s="8"/>
    </row>
    <row r="1049" spans="18:18" x14ac:dyDescent="0.2">
      <c r="R1049" s="8"/>
    </row>
    <row r="1050" spans="18:18" x14ac:dyDescent="0.2">
      <c r="R1050" s="8"/>
    </row>
    <row r="1051" spans="18:18" x14ac:dyDescent="0.2">
      <c r="R1051" s="8"/>
    </row>
    <row r="1052" spans="18:18" x14ac:dyDescent="0.2">
      <c r="R1052" s="8"/>
    </row>
    <row r="1053" spans="18:18" x14ac:dyDescent="0.2">
      <c r="R1053" s="8"/>
    </row>
    <row r="1054" spans="18:18" x14ac:dyDescent="0.2">
      <c r="R1054" s="8"/>
    </row>
    <row r="1055" spans="18:18" x14ac:dyDescent="0.2">
      <c r="R1055" s="8"/>
    </row>
    <row r="1056" spans="18:18" x14ac:dyDescent="0.2">
      <c r="R1056" s="8"/>
    </row>
    <row r="1057" spans="18:18" x14ac:dyDescent="0.2">
      <c r="R1057" s="8"/>
    </row>
    <row r="1058" spans="18:18" x14ac:dyDescent="0.2">
      <c r="R1058" s="8"/>
    </row>
    <row r="1059" spans="18:18" x14ac:dyDescent="0.2">
      <c r="R1059" s="8"/>
    </row>
    <row r="1060" spans="18:18" x14ac:dyDescent="0.2">
      <c r="R1060" s="8"/>
    </row>
    <row r="1061" spans="18:18" x14ac:dyDescent="0.2">
      <c r="R1061" s="8"/>
    </row>
    <row r="1062" spans="18:18" x14ac:dyDescent="0.2">
      <c r="R1062" s="8"/>
    </row>
    <row r="1063" spans="18:18" x14ac:dyDescent="0.2">
      <c r="R1063" s="8"/>
    </row>
    <row r="1064" spans="18:18" x14ac:dyDescent="0.2">
      <c r="R1064" s="8"/>
    </row>
    <row r="1065" spans="18:18" x14ac:dyDescent="0.2">
      <c r="R1065" s="8"/>
    </row>
    <row r="1066" spans="18:18" x14ac:dyDescent="0.2">
      <c r="R1066" s="8"/>
    </row>
    <row r="1067" spans="18:18" x14ac:dyDescent="0.2">
      <c r="R1067" s="8"/>
    </row>
    <row r="1068" spans="18:18" x14ac:dyDescent="0.2">
      <c r="R1068" s="8"/>
    </row>
    <row r="1069" spans="18:18" x14ac:dyDescent="0.2">
      <c r="R1069" s="8"/>
    </row>
    <row r="1070" spans="18:18" x14ac:dyDescent="0.2">
      <c r="R1070" s="8"/>
    </row>
    <row r="1071" spans="18:18" x14ac:dyDescent="0.2">
      <c r="R1071" s="8"/>
    </row>
    <row r="1072" spans="18:18" x14ac:dyDescent="0.2">
      <c r="R1072" s="8"/>
    </row>
    <row r="1073" spans="18:18" x14ac:dyDescent="0.2">
      <c r="R1073" s="8"/>
    </row>
    <row r="1074" spans="18:18" x14ac:dyDescent="0.2">
      <c r="R1074" s="8"/>
    </row>
    <row r="1075" spans="18:18" x14ac:dyDescent="0.2">
      <c r="R1075" s="8"/>
    </row>
    <row r="1076" spans="18:18" x14ac:dyDescent="0.2">
      <c r="R1076" s="8"/>
    </row>
    <row r="1077" spans="18:18" x14ac:dyDescent="0.2">
      <c r="R1077" s="8"/>
    </row>
    <row r="1078" spans="18:18" x14ac:dyDescent="0.2">
      <c r="R1078" s="8"/>
    </row>
    <row r="1079" spans="18:18" x14ac:dyDescent="0.2">
      <c r="R1079" s="8"/>
    </row>
    <row r="1080" spans="18:18" x14ac:dyDescent="0.2">
      <c r="R1080" s="8"/>
    </row>
    <row r="1081" spans="18:18" x14ac:dyDescent="0.2">
      <c r="R1081" s="8"/>
    </row>
    <row r="1082" spans="18:18" x14ac:dyDescent="0.2">
      <c r="R1082" s="8"/>
    </row>
    <row r="1083" spans="18:18" x14ac:dyDescent="0.2">
      <c r="R1083" s="8"/>
    </row>
    <row r="1084" spans="18:18" x14ac:dyDescent="0.2">
      <c r="R1084" s="8"/>
    </row>
    <row r="1085" spans="18:18" x14ac:dyDescent="0.2">
      <c r="R1085" s="8"/>
    </row>
    <row r="1086" spans="18:18" x14ac:dyDescent="0.2">
      <c r="R1086" s="8"/>
    </row>
    <row r="1087" spans="18:18" x14ac:dyDescent="0.2">
      <c r="R1087" s="8"/>
    </row>
    <row r="1088" spans="18:18" x14ac:dyDescent="0.2">
      <c r="R1088" s="8"/>
    </row>
    <row r="1089" spans="18:18" x14ac:dyDescent="0.2">
      <c r="R1089" s="8"/>
    </row>
    <row r="1090" spans="18:18" x14ac:dyDescent="0.2">
      <c r="R1090" s="8"/>
    </row>
    <row r="1091" spans="18:18" x14ac:dyDescent="0.2">
      <c r="R1091" s="8"/>
    </row>
    <row r="1092" spans="18:18" x14ac:dyDescent="0.2">
      <c r="R1092" s="8"/>
    </row>
    <row r="1093" spans="18:18" x14ac:dyDescent="0.2">
      <c r="R1093" s="8"/>
    </row>
    <row r="1094" spans="18:18" x14ac:dyDescent="0.2">
      <c r="R1094" s="8"/>
    </row>
    <row r="1095" spans="18:18" x14ac:dyDescent="0.2">
      <c r="R1095" s="8"/>
    </row>
    <row r="1096" spans="18:18" x14ac:dyDescent="0.2">
      <c r="R1096" s="8"/>
    </row>
    <row r="1097" spans="18:18" x14ac:dyDescent="0.2">
      <c r="R1097" s="8"/>
    </row>
    <row r="1098" spans="18:18" x14ac:dyDescent="0.2">
      <c r="R1098" s="8"/>
    </row>
    <row r="1099" spans="18:18" x14ac:dyDescent="0.2">
      <c r="R1099" s="8"/>
    </row>
    <row r="1100" spans="18:18" x14ac:dyDescent="0.2">
      <c r="R1100" s="8"/>
    </row>
    <row r="1101" spans="18:18" x14ac:dyDescent="0.2">
      <c r="R1101" s="8"/>
    </row>
    <row r="1102" spans="18:18" x14ac:dyDescent="0.2">
      <c r="R1102" s="8"/>
    </row>
    <row r="1103" spans="18:18" x14ac:dyDescent="0.2">
      <c r="R1103" s="8"/>
    </row>
    <row r="1104" spans="18:18" x14ac:dyDescent="0.2">
      <c r="R1104" s="8"/>
    </row>
    <row r="1105" spans="18:18" x14ac:dyDescent="0.2">
      <c r="R1105" s="8"/>
    </row>
    <row r="1106" spans="18:18" x14ac:dyDescent="0.2">
      <c r="R1106" s="8"/>
    </row>
    <row r="1107" spans="18:18" x14ac:dyDescent="0.2">
      <c r="R1107" s="8"/>
    </row>
    <row r="1108" spans="18:18" x14ac:dyDescent="0.2">
      <c r="R1108" s="8"/>
    </row>
    <row r="1109" spans="18:18" x14ac:dyDescent="0.2">
      <c r="R1109" s="8"/>
    </row>
    <row r="1110" spans="18:18" x14ac:dyDescent="0.2">
      <c r="R1110" s="8"/>
    </row>
    <row r="1111" spans="18:18" x14ac:dyDescent="0.2">
      <c r="R1111" s="8"/>
    </row>
    <row r="1112" spans="18:18" x14ac:dyDescent="0.2">
      <c r="R1112" s="8"/>
    </row>
    <row r="1113" spans="18:18" x14ac:dyDescent="0.2">
      <c r="R1113" s="8"/>
    </row>
    <row r="1114" spans="18:18" x14ac:dyDescent="0.2">
      <c r="R1114" s="8"/>
    </row>
    <row r="1115" spans="18:18" x14ac:dyDescent="0.2">
      <c r="R1115" s="8"/>
    </row>
    <row r="1116" spans="18:18" x14ac:dyDescent="0.2">
      <c r="R1116" s="8"/>
    </row>
    <row r="1117" spans="18:18" x14ac:dyDescent="0.2">
      <c r="R1117" s="8"/>
    </row>
    <row r="1118" spans="18:18" x14ac:dyDescent="0.2">
      <c r="R1118" s="8"/>
    </row>
    <row r="1119" spans="18:18" x14ac:dyDescent="0.2">
      <c r="R1119" s="8"/>
    </row>
    <row r="1120" spans="18:18" x14ac:dyDescent="0.2">
      <c r="R1120" s="8"/>
    </row>
    <row r="1121" spans="18:18" x14ac:dyDescent="0.2">
      <c r="R1121" s="8"/>
    </row>
    <row r="1122" spans="18:18" x14ac:dyDescent="0.2">
      <c r="R1122" s="8"/>
    </row>
    <row r="1123" spans="18:18" x14ac:dyDescent="0.2">
      <c r="R1123" s="8"/>
    </row>
    <row r="1124" spans="18:18" x14ac:dyDescent="0.2">
      <c r="R1124" s="8"/>
    </row>
    <row r="1125" spans="18:18" x14ac:dyDescent="0.2">
      <c r="R1125" s="8"/>
    </row>
    <row r="1126" spans="18:18" x14ac:dyDescent="0.2">
      <c r="R1126" s="8"/>
    </row>
    <row r="1127" spans="18:18" x14ac:dyDescent="0.2">
      <c r="R1127" s="8"/>
    </row>
    <row r="1128" spans="18:18" x14ac:dyDescent="0.2">
      <c r="R1128" s="8"/>
    </row>
    <row r="1129" spans="18:18" x14ac:dyDescent="0.2">
      <c r="R1129" s="8"/>
    </row>
    <row r="1130" spans="18:18" x14ac:dyDescent="0.2">
      <c r="R1130" s="8"/>
    </row>
    <row r="1131" spans="18:18" x14ac:dyDescent="0.2">
      <c r="R1131" s="8"/>
    </row>
    <row r="1132" spans="18:18" x14ac:dyDescent="0.2">
      <c r="R1132" s="8"/>
    </row>
    <row r="1133" spans="18:18" x14ac:dyDescent="0.2">
      <c r="R1133" s="8"/>
    </row>
    <row r="1134" spans="18:18" x14ac:dyDescent="0.2">
      <c r="R1134" s="8"/>
    </row>
    <row r="1135" spans="18:18" x14ac:dyDescent="0.2">
      <c r="R1135" s="8"/>
    </row>
    <row r="1136" spans="18:18" x14ac:dyDescent="0.2">
      <c r="R1136" s="8"/>
    </row>
    <row r="1137" spans="18:18" x14ac:dyDescent="0.2">
      <c r="R1137" s="8"/>
    </row>
    <row r="1138" spans="18:18" x14ac:dyDescent="0.2">
      <c r="R1138" s="8"/>
    </row>
    <row r="1139" spans="18:18" x14ac:dyDescent="0.2">
      <c r="R1139" s="8"/>
    </row>
    <row r="1140" spans="18:18" x14ac:dyDescent="0.2">
      <c r="R1140" s="8"/>
    </row>
    <row r="1141" spans="18:18" x14ac:dyDescent="0.2">
      <c r="R1141" s="8"/>
    </row>
    <row r="1142" spans="18:18" x14ac:dyDescent="0.2">
      <c r="R1142" s="8"/>
    </row>
    <row r="1143" spans="18:18" x14ac:dyDescent="0.2">
      <c r="R1143" s="8"/>
    </row>
    <row r="1144" spans="18:18" x14ac:dyDescent="0.2">
      <c r="R1144" s="8"/>
    </row>
    <row r="1145" spans="18:18" x14ac:dyDescent="0.2">
      <c r="R1145" s="8"/>
    </row>
    <row r="1146" spans="18:18" x14ac:dyDescent="0.2">
      <c r="R1146" s="8"/>
    </row>
    <row r="1147" spans="18:18" x14ac:dyDescent="0.2">
      <c r="R1147" s="8"/>
    </row>
    <row r="1148" spans="18:18" x14ac:dyDescent="0.2">
      <c r="R1148" s="8"/>
    </row>
    <row r="1149" spans="18:18" x14ac:dyDescent="0.2">
      <c r="R1149" s="8"/>
    </row>
    <row r="1150" spans="18:18" x14ac:dyDescent="0.2">
      <c r="R1150" s="8"/>
    </row>
    <row r="1151" spans="18:18" x14ac:dyDescent="0.2">
      <c r="R1151" s="8"/>
    </row>
    <row r="1152" spans="18:18" x14ac:dyDescent="0.2">
      <c r="R1152" s="8"/>
    </row>
    <row r="1153" spans="18:18" x14ac:dyDescent="0.2">
      <c r="R1153" s="8"/>
    </row>
    <row r="1154" spans="18:18" x14ac:dyDescent="0.2">
      <c r="R1154" s="8"/>
    </row>
    <row r="1155" spans="18:18" x14ac:dyDescent="0.2">
      <c r="R1155" s="8"/>
    </row>
    <row r="1156" spans="18:18" x14ac:dyDescent="0.2">
      <c r="R1156" s="8"/>
    </row>
    <row r="1157" spans="18:18" x14ac:dyDescent="0.2">
      <c r="R1157" s="8"/>
    </row>
    <row r="1158" spans="18:18" x14ac:dyDescent="0.2">
      <c r="R1158" s="8"/>
    </row>
    <row r="1159" spans="18:18" x14ac:dyDescent="0.2">
      <c r="R1159" s="8"/>
    </row>
    <row r="1160" spans="18:18" x14ac:dyDescent="0.2">
      <c r="R1160" s="8"/>
    </row>
    <row r="1161" spans="18:18" x14ac:dyDescent="0.2">
      <c r="R1161" s="8"/>
    </row>
    <row r="1162" spans="18:18" x14ac:dyDescent="0.2">
      <c r="R1162" s="8"/>
    </row>
    <row r="1163" spans="18:18" x14ac:dyDescent="0.2">
      <c r="R1163" s="8"/>
    </row>
    <row r="1164" spans="18:18" x14ac:dyDescent="0.2">
      <c r="R1164" s="8"/>
    </row>
    <row r="1165" spans="18:18" x14ac:dyDescent="0.2">
      <c r="R1165" s="8"/>
    </row>
    <row r="1166" spans="18:18" x14ac:dyDescent="0.2">
      <c r="R1166" s="8"/>
    </row>
    <row r="1167" spans="18:18" x14ac:dyDescent="0.2">
      <c r="R1167" s="8"/>
    </row>
    <row r="1168" spans="18:18" x14ac:dyDescent="0.2">
      <c r="R1168" s="8"/>
    </row>
    <row r="1169" spans="18:18" x14ac:dyDescent="0.2">
      <c r="R1169" s="8"/>
    </row>
    <row r="1170" spans="18:18" x14ac:dyDescent="0.2">
      <c r="R1170" s="8"/>
    </row>
    <row r="1171" spans="18:18" x14ac:dyDescent="0.2">
      <c r="R1171" s="8"/>
    </row>
    <row r="1172" spans="18:18" x14ac:dyDescent="0.2">
      <c r="R1172" s="8"/>
    </row>
    <row r="1173" spans="18:18" x14ac:dyDescent="0.2">
      <c r="R1173" s="8"/>
    </row>
    <row r="1174" spans="18:18" x14ac:dyDescent="0.2">
      <c r="R1174" s="8"/>
    </row>
    <row r="1175" spans="18:18" x14ac:dyDescent="0.2">
      <c r="R1175" s="8"/>
    </row>
    <row r="1176" spans="18:18" x14ac:dyDescent="0.2">
      <c r="R1176" s="8"/>
    </row>
    <row r="1177" spans="18:18" x14ac:dyDescent="0.2">
      <c r="R1177" s="8"/>
    </row>
    <row r="1178" spans="18:18" x14ac:dyDescent="0.2">
      <c r="R1178" s="8"/>
    </row>
    <row r="1179" spans="18:18" x14ac:dyDescent="0.2">
      <c r="R1179" s="8"/>
    </row>
    <row r="1180" spans="18:18" x14ac:dyDescent="0.2">
      <c r="R1180" s="8"/>
    </row>
    <row r="1181" spans="18:18" x14ac:dyDescent="0.2">
      <c r="R1181" s="8"/>
    </row>
    <row r="1182" spans="18:18" x14ac:dyDescent="0.2">
      <c r="R1182" s="8"/>
    </row>
    <row r="1183" spans="18:18" x14ac:dyDescent="0.2">
      <c r="R1183" s="8"/>
    </row>
    <row r="1184" spans="18:18" x14ac:dyDescent="0.2">
      <c r="R1184" s="8"/>
    </row>
    <row r="1185" spans="18:18" x14ac:dyDescent="0.2">
      <c r="R1185" s="8"/>
    </row>
    <row r="1186" spans="18:18" x14ac:dyDescent="0.2">
      <c r="R1186" s="8"/>
    </row>
    <row r="1187" spans="18:18" x14ac:dyDescent="0.2">
      <c r="R1187" s="8"/>
    </row>
    <row r="1188" spans="18:18" x14ac:dyDescent="0.2">
      <c r="R1188" s="8"/>
    </row>
    <row r="1189" spans="18:18" x14ac:dyDescent="0.2">
      <c r="R1189" s="8"/>
    </row>
    <row r="1190" spans="18:18" x14ac:dyDescent="0.2">
      <c r="R1190" s="8"/>
    </row>
    <row r="1191" spans="18:18" x14ac:dyDescent="0.2">
      <c r="R1191" s="8"/>
    </row>
    <row r="1192" spans="18:18" x14ac:dyDescent="0.2">
      <c r="R1192" s="8"/>
    </row>
    <row r="1193" spans="18:18" x14ac:dyDescent="0.2">
      <c r="R1193" s="8"/>
    </row>
    <row r="1194" spans="18:18" x14ac:dyDescent="0.2">
      <c r="R1194" s="8"/>
    </row>
    <row r="1195" spans="18:18" x14ac:dyDescent="0.2">
      <c r="R1195" s="8"/>
    </row>
    <row r="1196" spans="18:18" x14ac:dyDescent="0.2">
      <c r="R1196" s="8"/>
    </row>
    <row r="1197" spans="18:18" x14ac:dyDescent="0.2">
      <c r="R1197" s="8"/>
    </row>
    <row r="1198" spans="18:18" x14ac:dyDescent="0.2">
      <c r="R1198" s="8"/>
    </row>
    <row r="1199" spans="18:18" x14ac:dyDescent="0.2">
      <c r="R1199" s="8"/>
    </row>
    <row r="1200" spans="18:18" x14ac:dyDescent="0.2">
      <c r="R1200" s="8"/>
    </row>
    <row r="1201" spans="18:18" x14ac:dyDescent="0.2">
      <c r="R1201" s="8"/>
    </row>
    <row r="1202" spans="18:18" x14ac:dyDescent="0.2">
      <c r="R1202" s="8"/>
    </row>
    <row r="1203" spans="18:18" x14ac:dyDescent="0.2">
      <c r="R1203" s="8"/>
    </row>
    <row r="1204" spans="18:18" x14ac:dyDescent="0.2">
      <c r="R1204" s="8"/>
    </row>
    <row r="1205" spans="18:18" x14ac:dyDescent="0.2">
      <c r="R1205" s="8"/>
    </row>
    <row r="1206" spans="18:18" x14ac:dyDescent="0.2">
      <c r="R1206" s="8"/>
    </row>
    <row r="1207" spans="18:18" x14ac:dyDescent="0.2">
      <c r="R1207" s="8"/>
    </row>
    <row r="1208" spans="18:18" x14ac:dyDescent="0.2">
      <c r="R1208" s="8"/>
    </row>
    <row r="1209" spans="18:18" x14ac:dyDescent="0.2">
      <c r="R1209" s="8"/>
    </row>
    <row r="1210" spans="18:18" x14ac:dyDescent="0.2">
      <c r="R1210" s="8"/>
    </row>
    <row r="1211" spans="18:18" x14ac:dyDescent="0.2">
      <c r="R1211" s="8"/>
    </row>
    <row r="1212" spans="18:18" x14ac:dyDescent="0.2">
      <c r="R1212" s="8"/>
    </row>
    <row r="1213" spans="18:18" x14ac:dyDescent="0.2">
      <c r="R1213" s="8"/>
    </row>
    <row r="1214" spans="18:18" x14ac:dyDescent="0.2">
      <c r="R1214" s="8"/>
    </row>
    <row r="1215" spans="18:18" x14ac:dyDescent="0.2">
      <c r="R1215" s="8"/>
    </row>
    <row r="1216" spans="18:18" x14ac:dyDescent="0.2">
      <c r="R1216" s="8"/>
    </row>
    <row r="1217" spans="18:18" x14ac:dyDescent="0.2">
      <c r="R1217" s="8"/>
    </row>
    <row r="1218" spans="18:18" x14ac:dyDescent="0.2">
      <c r="R1218" s="8"/>
    </row>
    <row r="1219" spans="18:18" x14ac:dyDescent="0.2">
      <c r="R1219" s="8"/>
    </row>
    <row r="1220" spans="18:18" x14ac:dyDescent="0.2">
      <c r="R1220" s="8"/>
    </row>
    <row r="1221" spans="18:18" x14ac:dyDescent="0.2">
      <c r="R1221" s="8"/>
    </row>
    <row r="1222" spans="18:18" x14ac:dyDescent="0.2">
      <c r="R1222" s="8"/>
    </row>
    <row r="1223" spans="18:18" x14ac:dyDescent="0.2">
      <c r="R1223" s="8"/>
    </row>
    <row r="1224" spans="18:18" x14ac:dyDescent="0.2">
      <c r="R1224" s="8"/>
    </row>
    <row r="1225" spans="18:18" x14ac:dyDescent="0.2">
      <c r="R1225" s="8"/>
    </row>
    <row r="1226" spans="18:18" x14ac:dyDescent="0.2">
      <c r="R1226" s="8"/>
    </row>
    <row r="1227" spans="18:18" x14ac:dyDescent="0.2">
      <c r="R1227" s="8"/>
    </row>
    <row r="1228" spans="18:18" x14ac:dyDescent="0.2">
      <c r="R1228" s="8"/>
    </row>
    <row r="1229" spans="18:18" x14ac:dyDescent="0.2">
      <c r="R1229" s="8"/>
    </row>
    <row r="1230" spans="18:18" x14ac:dyDescent="0.2">
      <c r="R1230" s="8"/>
    </row>
    <row r="1231" spans="18:18" x14ac:dyDescent="0.2">
      <c r="R1231" s="8"/>
    </row>
    <row r="1232" spans="18:18" x14ac:dyDescent="0.2">
      <c r="R1232" s="8"/>
    </row>
    <row r="1233" spans="18:18" x14ac:dyDescent="0.2">
      <c r="R1233" s="8"/>
    </row>
    <row r="1234" spans="18:18" x14ac:dyDescent="0.2">
      <c r="R1234" s="8"/>
    </row>
    <row r="1235" spans="18:18" x14ac:dyDescent="0.2">
      <c r="R1235" s="8"/>
    </row>
    <row r="1236" spans="18:18" x14ac:dyDescent="0.2">
      <c r="R1236" s="8"/>
    </row>
    <row r="1237" spans="18:18" x14ac:dyDescent="0.2">
      <c r="R1237" s="8"/>
    </row>
    <row r="1238" spans="18:18" x14ac:dyDescent="0.2">
      <c r="R1238" s="8"/>
    </row>
    <row r="1239" spans="18:18" x14ac:dyDescent="0.2">
      <c r="R1239" s="8"/>
    </row>
    <row r="1240" spans="18:18" x14ac:dyDescent="0.2">
      <c r="R1240" s="8"/>
    </row>
    <row r="1241" spans="18:18" x14ac:dyDescent="0.2">
      <c r="R1241" s="8"/>
    </row>
    <row r="1242" spans="18:18" x14ac:dyDescent="0.2">
      <c r="R1242" s="8"/>
    </row>
    <row r="1243" spans="18:18" x14ac:dyDescent="0.2">
      <c r="R1243" s="8"/>
    </row>
    <row r="1244" spans="18:18" x14ac:dyDescent="0.2">
      <c r="R1244" s="8"/>
    </row>
    <row r="1245" spans="18:18" x14ac:dyDescent="0.2">
      <c r="R1245" s="8"/>
    </row>
    <row r="1246" spans="18:18" x14ac:dyDescent="0.2">
      <c r="R1246" s="8"/>
    </row>
    <row r="1247" spans="18:18" x14ac:dyDescent="0.2">
      <c r="R1247" s="8"/>
    </row>
    <row r="1248" spans="18:18" x14ac:dyDescent="0.2">
      <c r="R1248" s="8"/>
    </row>
    <row r="1249" spans="18:18" x14ac:dyDescent="0.2">
      <c r="R1249" s="8"/>
    </row>
    <row r="1250" spans="18:18" x14ac:dyDescent="0.2">
      <c r="R1250" s="8"/>
    </row>
    <row r="1251" spans="18:18" x14ac:dyDescent="0.2">
      <c r="R1251" s="8"/>
    </row>
    <row r="1252" spans="18:18" x14ac:dyDescent="0.2">
      <c r="R1252" s="8"/>
    </row>
    <row r="1253" spans="18:18" x14ac:dyDescent="0.2">
      <c r="R1253" s="8"/>
    </row>
    <row r="1254" spans="18:18" x14ac:dyDescent="0.2">
      <c r="R1254" s="8"/>
    </row>
    <row r="1255" spans="18:18" x14ac:dyDescent="0.2">
      <c r="R1255" s="8"/>
    </row>
    <row r="1256" spans="18:18" x14ac:dyDescent="0.2">
      <c r="R1256" s="8"/>
    </row>
    <row r="1257" spans="18:18" x14ac:dyDescent="0.2">
      <c r="R1257" s="8"/>
    </row>
    <row r="1258" spans="18:18" x14ac:dyDescent="0.2">
      <c r="R1258" s="8"/>
    </row>
    <row r="1259" spans="18:18" x14ac:dyDescent="0.2">
      <c r="R1259" s="8"/>
    </row>
    <row r="1260" spans="18:18" x14ac:dyDescent="0.2">
      <c r="R1260" s="8"/>
    </row>
    <row r="1261" spans="18:18" x14ac:dyDescent="0.2">
      <c r="R1261" s="8"/>
    </row>
    <row r="1262" spans="18:18" x14ac:dyDescent="0.2">
      <c r="R1262" s="8"/>
    </row>
    <row r="1263" spans="18:18" x14ac:dyDescent="0.2">
      <c r="R1263" s="8"/>
    </row>
    <row r="1264" spans="18:18" x14ac:dyDescent="0.2">
      <c r="R1264" s="8"/>
    </row>
    <row r="1265" spans="18:18" x14ac:dyDescent="0.2">
      <c r="R1265" s="8"/>
    </row>
    <row r="1266" spans="18:18" x14ac:dyDescent="0.2">
      <c r="R1266" s="8"/>
    </row>
    <row r="1267" spans="18:18" x14ac:dyDescent="0.2">
      <c r="R1267" s="8"/>
    </row>
    <row r="1268" spans="18:18" x14ac:dyDescent="0.2">
      <c r="R1268" s="8"/>
    </row>
    <row r="1269" spans="18:18" x14ac:dyDescent="0.2">
      <c r="R1269" s="8"/>
    </row>
    <row r="1270" spans="18:18" x14ac:dyDescent="0.2">
      <c r="R1270" s="8"/>
    </row>
    <row r="1271" spans="18:18" x14ac:dyDescent="0.2">
      <c r="R1271" s="8"/>
    </row>
    <row r="1272" spans="18:18" x14ac:dyDescent="0.2">
      <c r="R1272" s="8"/>
    </row>
    <row r="1273" spans="18:18" x14ac:dyDescent="0.2">
      <c r="R1273" s="8"/>
    </row>
    <row r="1274" spans="18:18" x14ac:dyDescent="0.2">
      <c r="R1274" s="8"/>
    </row>
    <row r="1275" spans="18:18" x14ac:dyDescent="0.2">
      <c r="R1275" s="8"/>
    </row>
    <row r="1276" spans="18:18" x14ac:dyDescent="0.2">
      <c r="R1276" s="8"/>
    </row>
    <row r="1277" spans="18:18" x14ac:dyDescent="0.2">
      <c r="R1277" s="8"/>
    </row>
    <row r="1278" spans="18:18" x14ac:dyDescent="0.2">
      <c r="R1278" s="8"/>
    </row>
    <row r="1279" spans="18:18" x14ac:dyDescent="0.2">
      <c r="R1279" s="8"/>
    </row>
    <row r="1280" spans="18:18" x14ac:dyDescent="0.2">
      <c r="R1280" s="8"/>
    </row>
    <row r="1281" spans="18:18" x14ac:dyDescent="0.2">
      <c r="R1281" s="8"/>
    </row>
    <row r="1282" spans="18:18" x14ac:dyDescent="0.2">
      <c r="R1282" s="8"/>
    </row>
    <row r="1283" spans="18:18" x14ac:dyDescent="0.2">
      <c r="R1283" s="8"/>
    </row>
    <row r="1284" spans="18:18" x14ac:dyDescent="0.2">
      <c r="R1284" s="8"/>
    </row>
    <row r="1285" spans="18:18" x14ac:dyDescent="0.2">
      <c r="R1285" s="8"/>
    </row>
    <row r="1286" spans="18:18" x14ac:dyDescent="0.2">
      <c r="R1286" s="8"/>
    </row>
    <row r="1287" spans="18:18" x14ac:dyDescent="0.2">
      <c r="R1287" s="8"/>
    </row>
    <row r="1288" spans="18:18" x14ac:dyDescent="0.2">
      <c r="R1288" s="8"/>
    </row>
    <row r="1289" spans="18:18" x14ac:dyDescent="0.2">
      <c r="R1289" s="8"/>
    </row>
    <row r="1290" spans="18:18" x14ac:dyDescent="0.2">
      <c r="R1290" s="8"/>
    </row>
    <row r="1291" spans="18:18" x14ac:dyDescent="0.2">
      <c r="R1291" s="8"/>
    </row>
    <row r="1292" spans="18:18" x14ac:dyDescent="0.2">
      <c r="R1292" s="8"/>
    </row>
    <row r="1293" spans="18:18" x14ac:dyDescent="0.2">
      <c r="R1293" s="8"/>
    </row>
    <row r="1294" spans="18:18" x14ac:dyDescent="0.2">
      <c r="R1294" s="8"/>
    </row>
    <row r="1295" spans="18:18" x14ac:dyDescent="0.2">
      <c r="R1295" s="8"/>
    </row>
    <row r="1296" spans="18:18" x14ac:dyDescent="0.2">
      <c r="R1296" s="8"/>
    </row>
    <row r="1297" spans="18:18" x14ac:dyDescent="0.2">
      <c r="R1297" s="8"/>
    </row>
    <row r="1298" spans="18:18" x14ac:dyDescent="0.2">
      <c r="R1298" s="8"/>
    </row>
    <row r="1299" spans="18:18" x14ac:dyDescent="0.2">
      <c r="R1299" s="8"/>
    </row>
    <row r="1300" spans="18:18" x14ac:dyDescent="0.2">
      <c r="R1300" s="8"/>
    </row>
    <row r="1301" spans="18:18" x14ac:dyDescent="0.2">
      <c r="R1301" s="8"/>
    </row>
    <row r="1302" spans="18:18" x14ac:dyDescent="0.2">
      <c r="R1302" s="8"/>
    </row>
    <row r="1303" spans="18:18" x14ac:dyDescent="0.2">
      <c r="R1303" s="8"/>
    </row>
    <row r="1304" spans="18:18" x14ac:dyDescent="0.2">
      <c r="R1304" s="8"/>
    </row>
    <row r="1305" spans="18:18" x14ac:dyDescent="0.2">
      <c r="R1305" s="8"/>
    </row>
    <row r="1306" spans="18:18" x14ac:dyDescent="0.2">
      <c r="R1306" s="8"/>
    </row>
    <row r="1307" spans="18:18" x14ac:dyDescent="0.2">
      <c r="R1307" s="8"/>
    </row>
    <row r="1308" spans="18:18" x14ac:dyDescent="0.2">
      <c r="R1308" s="8"/>
    </row>
    <row r="1309" spans="18:18" x14ac:dyDescent="0.2">
      <c r="R1309" s="8"/>
    </row>
    <row r="1310" spans="18:18" x14ac:dyDescent="0.2">
      <c r="R1310" s="8"/>
    </row>
    <row r="1311" spans="18:18" x14ac:dyDescent="0.2">
      <c r="R1311" s="8"/>
    </row>
    <row r="1312" spans="18:18" x14ac:dyDescent="0.2">
      <c r="R1312" s="8"/>
    </row>
    <row r="1313" spans="18:18" x14ac:dyDescent="0.2">
      <c r="R1313" s="8"/>
    </row>
    <row r="1314" spans="18:18" x14ac:dyDescent="0.2">
      <c r="R1314" s="8"/>
    </row>
    <row r="1315" spans="18:18" x14ac:dyDescent="0.2">
      <c r="R1315" s="8"/>
    </row>
    <row r="1316" spans="18:18" x14ac:dyDescent="0.2">
      <c r="R1316" s="8"/>
    </row>
    <row r="1317" spans="18:18" x14ac:dyDescent="0.2">
      <c r="R1317" s="8"/>
    </row>
    <row r="1318" spans="18:18" x14ac:dyDescent="0.2">
      <c r="R1318" s="8"/>
    </row>
    <row r="1319" spans="18:18" x14ac:dyDescent="0.2">
      <c r="R1319" s="8"/>
    </row>
    <row r="1320" spans="18:18" x14ac:dyDescent="0.2">
      <c r="R1320" s="8"/>
    </row>
    <row r="1321" spans="18:18" x14ac:dyDescent="0.2">
      <c r="R1321" s="8"/>
    </row>
    <row r="1322" spans="18:18" x14ac:dyDescent="0.2">
      <c r="R1322" s="8"/>
    </row>
    <row r="1323" spans="18:18" x14ac:dyDescent="0.2">
      <c r="R1323" s="8"/>
    </row>
    <row r="1324" spans="18:18" x14ac:dyDescent="0.2">
      <c r="R1324" s="8"/>
    </row>
    <row r="1325" spans="18:18" x14ac:dyDescent="0.2">
      <c r="R1325" s="8"/>
    </row>
    <row r="1326" spans="18:18" x14ac:dyDescent="0.2">
      <c r="R1326" s="8"/>
    </row>
    <row r="1327" spans="18:18" x14ac:dyDescent="0.2">
      <c r="R1327" s="8"/>
    </row>
    <row r="1328" spans="18:18" x14ac:dyDescent="0.2">
      <c r="R1328" s="8"/>
    </row>
    <row r="1329" spans="18:18" x14ac:dyDescent="0.2">
      <c r="R1329" s="8"/>
    </row>
    <row r="1330" spans="18:18" x14ac:dyDescent="0.2">
      <c r="R1330" s="8"/>
    </row>
    <row r="1331" spans="18:18" x14ac:dyDescent="0.2">
      <c r="R1331" s="8"/>
    </row>
    <row r="1332" spans="18:18" x14ac:dyDescent="0.2">
      <c r="R1332" s="8"/>
    </row>
    <row r="1333" spans="18:18" x14ac:dyDescent="0.2">
      <c r="R1333" s="8"/>
    </row>
    <row r="1334" spans="18:18" x14ac:dyDescent="0.2">
      <c r="R1334" s="8"/>
    </row>
    <row r="1335" spans="18:18" x14ac:dyDescent="0.2">
      <c r="R1335" s="8"/>
    </row>
    <row r="1336" spans="18:18" x14ac:dyDescent="0.2">
      <c r="R1336" s="8"/>
    </row>
    <row r="1337" spans="18:18" x14ac:dyDescent="0.2">
      <c r="R1337" s="8"/>
    </row>
    <row r="1338" spans="18:18" x14ac:dyDescent="0.2">
      <c r="R1338" s="8"/>
    </row>
    <row r="1339" spans="18:18" x14ac:dyDescent="0.2">
      <c r="R1339" s="8"/>
    </row>
    <row r="1340" spans="18:18" x14ac:dyDescent="0.2">
      <c r="R1340" s="8"/>
    </row>
    <row r="1341" spans="18:18" x14ac:dyDescent="0.2">
      <c r="R1341" s="8"/>
    </row>
    <row r="1342" spans="18:18" x14ac:dyDescent="0.2">
      <c r="R1342" s="8"/>
    </row>
    <row r="1343" spans="18:18" x14ac:dyDescent="0.2">
      <c r="R1343" s="8"/>
    </row>
    <row r="1344" spans="18:18" x14ac:dyDescent="0.2">
      <c r="R1344" s="8"/>
    </row>
    <row r="1345" spans="18:18" x14ac:dyDescent="0.2">
      <c r="R1345" s="8"/>
    </row>
    <row r="1346" spans="18:18" x14ac:dyDescent="0.2">
      <c r="R1346" s="8"/>
    </row>
    <row r="1347" spans="18:18" x14ac:dyDescent="0.2">
      <c r="R1347" s="8"/>
    </row>
    <row r="1348" spans="18:18" x14ac:dyDescent="0.2">
      <c r="R1348" s="8"/>
    </row>
    <row r="1349" spans="18:18" x14ac:dyDescent="0.2">
      <c r="R1349" s="8"/>
    </row>
    <row r="1350" spans="18:18" x14ac:dyDescent="0.2">
      <c r="R1350" s="8"/>
    </row>
    <row r="1351" spans="18:18" x14ac:dyDescent="0.2">
      <c r="R1351" s="8"/>
    </row>
    <row r="1352" spans="18:18" x14ac:dyDescent="0.2">
      <c r="R1352" s="8"/>
    </row>
    <row r="1353" spans="18:18" x14ac:dyDescent="0.2">
      <c r="R1353" s="8"/>
    </row>
    <row r="1354" spans="18:18" x14ac:dyDescent="0.2">
      <c r="R1354" s="8"/>
    </row>
    <row r="1355" spans="18:18" x14ac:dyDescent="0.2">
      <c r="R1355" s="8"/>
    </row>
    <row r="1356" spans="18:18" x14ac:dyDescent="0.2">
      <c r="R1356" s="8"/>
    </row>
    <row r="1357" spans="18:18" x14ac:dyDescent="0.2">
      <c r="R1357" s="8"/>
    </row>
    <row r="1358" spans="18:18" x14ac:dyDescent="0.2">
      <c r="R1358" s="8"/>
    </row>
    <row r="1359" spans="18:18" x14ac:dyDescent="0.2">
      <c r="R1359" s="8"/>
    </row>
    <row r="1360" spans="18:18" x14ac:dyDescent="0.2">
      <c r="R1360" s="8"/>
    </row>
    <row r="1361" spans="18:18" x14ac:dyDescent="0.2">
      <c r="R1361" s="8"/>
    </row>
    <row r="1362" spans="18:18" x14ac:dyDescent="0.2">
      <c r="R1362" s="8"/>
    </row>
    <row r="1363" spans="18:18" x14ac:dyDescent="0.2">
      <c r="R1363" s="8"/>
    </row>
    <row r="1364" spans="18:18" x14ac:dyDescent="0.2">
      <c r="R1364" s="8"/>
    </row>
    <row r="1365" spans="18:18" x14ac:dyDescent="0.2">
      <c r="R1365" s="8"/>
    </row>
    <row r="1366" spans="18:18" x14ac:dyDescent="0.2">
      <c r="R1366" s="8"/>
    </row>
    <row r="1367" spans="18:18" x14ac:dyDescent="0.2">
      <c r="R1367" s="8"/>
    </row>
    <row r="1368" spans="18:18" x14ac:dyDescent="0.2">
      <c r="R1368" s="8"/>
    </row>
    <row r="1369" spans="18:18" x14ac:dyDescent="0.2">
      <c r="R1369" s="8"/>
    </row>
    <row r="1370" spans="18:18" x14ac:dyDescent="0.2">
      <c r="R1370" s="8"/>
    </row>
    <row r="1371" spans="18:18" x14ac:dyDescent="0.2">
      <c r="R1371" s="8"/>
    </row>
    <row r="1372" spans="18:18" x14ac:dyDescent="0.2">
      <c r="R1372" s="8"/>
    </row>
    <row r="1373" spans="18:18" x14ac:dyDescent="0.2">
      <c r="R1373" s="8"/>
    </row>
    <row r="1374" spans="18:18" x14ac:dyDescent="0.2">
      <c r="R1374" s="8"/>
    </row>
    <row r="1375" spans="18:18" x14ac:dyDescent="0.2">
      <c r="R1375" s="8"/>
    </row>
    <row r="1376" spans="18:18" x14ac:dyDescent="0.2">
      <c r="R1376" s="8"/>
    </row>
    <row r="1377" spans="18:18" x14ac:dyDescent="0.2">
      <c r="R1377" s="8"/>
    </row>
    <row r="1378" spans="18:18" x14ac:dyDescent="0.2">
      <c r="R1378" s="8"/>
    </row>
    <row r="1379" spans="18:18" x14ac:dyDescent="0.2">
      <c r="R1379" s="8"/>
    </row>
    <row r="1380" spans="18:18" x14ac:dyDescent="0.2">
      <c r="R1380" s="8"/>
    </row>
    <row r="1381" spans="18:18" x14ac:dyDescent="0.2">
      <c r="R1381" s="8"/>
    </row>
    <row r="1382" spans="18:18" x14ac:dyDescent="0.2">
      <c r="R1382" s="8"/>
    </row>
    <row r="1383" spans="18:18" x14ac:dyDescent="0.2">
      <c r="R1383" s="8"/>
    </row>
    <row r="1384" spans="18:18" x14ac:dyDescent="0.2">
      <c r="R1384" s="8"/>
    </row>
    <row r="1385" spans="18:18" x14ac:dyDescent="0.2">
      <c r="R1385" s="8"/>
    </row>
    <row r="1386" spans="18:18" x14ac:dyDescent="0.2">
      <c r="R1386" s="8"/>
    </row>
    <row r="1387" spans="18:18" x14ac:dyDescent="0.2">
      <c r="R1387" s="8"/>
    </row>
    <row r="1388" spans="18:18" x14ac:dyDescent="0.2">
      <c r="R1388" s="8"/>
    </row>
    <row r="1389" spans="18:18" x14ac:dyDescent="0.2">
      <c r="R1389" s="8"/>
    </row>
    <row r="1390" spans="18:18" x14ac:dyDescent="0.2">
      <c r="R1390" s="8"/>
    </row>
    <row r="1391" spans="18:18" x14ac:dyDescent="0.2">
      <c r="R1391" s="8"/>
    </row>
    <row r="1392" spans="18:18" x14ac:dyDescent="0.2">
      <c r="R1392" s="8"/>
    </row>
    <row r="1393" spans="18:18" x14ac:dyDescent="0.2">
      <c r="R1393" s="8"/>
    </row>
    <row r="1394" spans="18:18" x14ac:dyDescent="0.2">
      <c r="R1394" s="8"/>
    </row>
    <row r="1395" spans="18:18" x14ac:dyDescent="0.2">
      <c r="R1395" s="8"/>
    </row>
    <row r="1396" spans="18:18" x14ac:dyDescent="0.2">
      <c r="R1396" s="8"/>
    </row>
    <row r="1397" spans="18:18" x14ac:dyDescent="0.2">
      <c r="R1397" s="8"/>
    </row>
    <row r="1398" spans="18:18" x14ac:dyDescent="0.2">
      <c r="R1398" s="8"/>
    </row>
    <row r="1399" spans="18:18" x14ac:dyDescent="0.2">
      <c r="R1399" s="8"/>
    </row>
    <row r="1400" spans="18:18" x14ac:dyDescent="0.2">
      <c r="R1400" s="8"/>
    </row>
    <row r="1401" spans="18:18" x14ac:dyDescent="0.2">
      <c r="R1401" s="8"/>
    </row>
    <row r="1402" spans="18:18" x14ac:dyDescent="0.2">
      <c r="R1402" s="8"/>
    </row>
    <row r="1403" spans="18:18" x14ac:dyDescent="0.2">
      <c r="R1403" s="8"/>
    </row>
    <row r="1404" spans="18:18" x14ac:dyDescent="0.2">
      <c r="R1404" s="8"/>
    </row>
    <row r="1405" spans="18:18" x14ac:dyDescent="0.2">
      <c r="R1405" s="8"/>
    </row>
    <row r="1406" spans="18:18" x14ac:dyDescent="0.2">
      <c r="R1406" s="8"/>
    </row>
    <row r="1407" spans="18:18" x14ac:dyDescent="0.2">
      <c r="R1407" s="8"/>
    </row>
    <row r="1408" spans="18:18" x14ac:dyDescent="0.2">
      <c r="R1408" s="8"/>
    </row>
    <row r="1409" spans="18:18" x14ac:dyDescent="0.2">
      <c r="R1409" s="8"/>
    </row>
    <row r="1410" spans="18:18" x14ac:dyDescent="0.2">
      <c r="R1410" s="8"/>
    </row>
    <row r="1411" spans="18:18" x14ac:dyDescent="0.2">
      <c r="R1411" s="8"/>
    </row>
    <row r="1412" spans="18:18" x14ac:dyDescent="0.2">
      <c r="R1412" s="8"/>
    </row>
    <row r="1413" spans="18:18" x14ac:dyDescent="0.2">
      <c r="R1413" s="8"/>
    </row>
    <row r="1414" spans="18:18" x14ac:dyDescent="0.2">
      <c r="R1414" s="8"/>
    </row>
    <row r="1415" spans="18:18" x14ac:dyDescent="0.2">
      <c r="R1415" s="8"/>
    </row>
    <row r="1416" spans="18:18" x14ac:dyDescent="0.2">
      <c r="R1416" s="8"/>
    </row>
    <row r="1417" spans="18:18" x14ac:dyDescent="0.2">
      <c r="R1417" s="8"/>
    </row>
    <row r="1418" spans="18:18" x14ac:dyDescent="0.2">
      <c r="R1418" s="8"/>
    </row>
    <row r="1419" spans="18:18" x14ac:dyDescent="0.2">
      <c r="R1419" s="8"/>
    </row>
    <row r="1420" spans="18:18" x14ac:dyDescent="0.2">
      <c r="R1420" s="8"/>
    </row>
    <row r="1421" spans="18:18" x14ac:dyDescent="0.2">
      <c r="R1421" s="8"/>
    </row>
    <row r="1422" spans="18:18" x14ac:dyDescent="0.2">
      <c r="R1422" s="8"/>
    </row>
    <row r="1423" spans="18:18" x14ac:dyDescent="0.2">
      <c r="R1423" s="8"/>
    </row>
    <row r="1424" spans="18:18" x14ac:dyDescent="0.2">
      <c r="R1424" s="8"/>
    </row>
    <row r="1425" spans="18:18" x14ac:dyDescent="0.2">
      <c r="R1425" s="8"/>
    </row>
    <row r="1426" spans="18:18" x14ac:dyDescent="0.2">
      <c r="R1426" s="8"/>
    </row>
    <row r="1427" spans="18:18" x14ac:dyDescent="0.2">
      <c r="R1427" s="8"/>
    </row>
    <row r="1428" spans="18:18" x14ac:dyDescent="0.2">
      <c r="R1428" s="8"/>
    </row>
    <row r="1429" spans="18:18" x14ac:dyDescent="0.2">
      <c r="R1429" s="8"/>
    </row>
    <row r="1430" spans="18:18" x14ac:dyDescent="0.2">
      <c r="R1430" s="8"/>
    </row>
    <row r="1431" spans="18:18" x14ac:dyDescent="0.2">
      <c r="R1431" s="8"/>
    </row>
    <row r="1432" spans="18:18" x14ac:dyDescent="0.2">
      <c r="R1432" s="8"/>
    </row>
    <row r="1433" spans="18:18" x14ac:dyDescent="0.2">
      <c r="R1433" s="8"/>
    </row>
    <row r="1434" spans="18:18" x14ac:dyDescent="0.2">
      <c r="R1434" s="8"/>
    </row>
    <row r="1435" spans="18:18" x14ac:dyDescent="0.2">
      <c r="R1435" s="8"/>
    </row>
    <row r="1436" spans="18:18" x14ac:dyDescent="0.2">
      <c r="R1436" s="8"/>
    </row>
    <row r="1437" spans="18:18" x14ac:dyDescent="0.2">
      <c r="R1437" s="8"/>
    </row>
    <row r="1438" spans="18:18" x14ac:dyDescent="0.2">
      <c r="R1438" s="8"/>
    </row>
    <row r="1439" spans="18:18" x14ac:dyDescent="0.2">
      <c r="R1439" s="8"/>
    </row>
    <row r="1440" spans="18:18" x14ac:dyDescent="0.2">
      <c r="R1440" s="8"/>
    </row>
    <row r="1441" spans="18:18" x14ac:dyDescent="0.2">
      <c r="R1441" s="8"/>
    </row>
    <row r="1442" spans="18:18" x14ac:dyDescent="0.2">
      <c r="R1442" s="8"/>
    </row>
    <row r="1443" spans="18:18" x14ac:dyDescent="0.2">
      <c r="R1443" s="8"/>
    </row>
    <row r="1444" spans="18:18" x14ac:dyDescent="0.2">
      <c r="R1444" s="8"/>
    </row>
    <row r="1445" spans="18:18" x14ac:dyDescent="0.2">
      <c r="R1445" s="8"/>
    </row>
    <row r="1446" spans="18:18" x14ac:dyDescent="0.2">
      <c r="R1446" s="8"/>
    </row>
    <row r="1447" spans="18:18" x14ac:dyDescent="0.2">
      <c r="R1447" s="8"/>
    </row>
    <row r="1448" spans="18:18" x14ac:dyDescent="0.2">
      <c r="R1448" s="8"/>
    </row>
    <row r="1449" spans="18:18" x14ac:dyDescent="0.2">
      <c r="R1449" s="8"/>
    </row>
    <row r="1450" spans="18:18" x14ac:dyDescent="0.2">
      <c r="R1450" s="8"/>
    </row>
    <row r="1451" spans="18:18" x14ac:dyDescent="0.2">
      <c r="R1451" s="8"/>
    </row>
    <row r="1452" spans="18:18" x14ac:dyDescent="0.2">
      <c r="R1452" s="8"/>
    </row>
    <row r="1453" spans="18:18" x14ac:dyDescent="0.2">
      <c r="R1453" s="8"/>
    </row>
    <row r="1454" spans="18:18" x14ac:dyDescent="0.2">
      <c r="R1454" s="8"/>
    </row>
    <row r="1455" spans="18:18" x14ac:dyDescent="0.2">
      <c r="R1455" s="8"/>
    </row>
    <row r="1456" spans="18:18" x14ac:dyDescent="0.2">
      <c r="R1456" s="8"/>
    </row>
    <row r="1457" spans="18:18" x14ac:dyDescent="0.2">
      <c r="R1457" s="8"/>
    </row>
    <row r="1458" spans="18:18" x14ac:dyDescent="0.2">
      <c r="R1458" s="8"/>
    </row>
    <row r="1459" spans="18:18" x14ac:dyDescent="0.2">
      <c r="R1459" s="8"/>
    </row>
    <row r="1460" spans="18:18" x14ac:dyDescent="0.2">
      <c r="R1460" s="8"/>
    </row>
    <row r="1461" spans="18:18" x14ac:dyDescent="0.2">
      <c r="R1461" s="8"/>
    </row>
    <row r="1462" spans="18:18" x14ac:dyDescent="0.2">
      <c r="R1462" s="8"/>
    </row>
    <row r="1463" spans="18:18" x14ac:dyDescent="0.2">
      <c r="R1463" s="8"/>
    </row>
    <row r="1464" spans="18:18" x14ac:dyDescent="0.2">
      <c r="R1464" s="8"/>
    </row>
    <row r="1465" spans="18:18" x14ac:dyDescent="0.2">
      <c r="R1465" s="8"/>
    </row>
    <row r="1466" spans="18:18" x14ac:dyDescent="0.2">
      <c r="R1466" s="8"/>
    </row>
    <row r="1467" spans="18:18" x14ac:dyDescent="0.2">
      <c r="R1467" s="8"/>
    </row>
    <row r="1468" spans="18:18" x14ac:dyDescent="0.2">
      <c r="R1468" s="8"/>
    </row>
    <row r="1469" spans="18:18" x14ac:dyDescent="0.2">
      <c r="R1469" s="8"/>
    </row>
    <row r="1470" spans="18:18" x14ac:dyDescent="0.2">
      <c r="R1470" s="8"/>
    </row>
    <row r="1471" spans="18:18" x14ac:dyDescent="0.2">
      <c r="R1471" s="8"/>
    </row>
    <row r="1472" spans="18:18" x14ac:dyDescent="0.2">
      <c r="R1472" s="8"/>
    </row>
    <row r="1473" spans="18:18" x14ac:dyDescent="0.2">
      <c r="R1473" s="8"/>
    </row>
    <row r="1474" spans="18:18" x14ac:dyDescent="0.2">
      <c r="R1474" s="8"/>
    </row>
    <row r="1475" spans="18:18" x14ac:dyDescent="0.2">
      <c r="R1475" s="8"/>
    </row>
    <row r="1476" spans="18:18" x14ac:dyDescent="0.2">
      <c r="R1476" s="8"/>
    </row>
    <row r="1477" spans="18:18" x14ac:dyDescent="0.2">
      <c r="R1477" s="8"/>
    </row>
    <row r="1478" spans="18:18" x14ac:dyDescent="0.2">
      <c r="R1478" s="8"/>
    </row>
    <row r="1479" spans="18:18" x14ac:dyDescent="0.2">
      <c r="R1479" s="8"/>
    </row>
    <row r="1480" spans="18:18" x14ac:dyDescent="0.2">
      <c r="R1480" s="8"/>
    </row>
    <row r="1481" spans="18:18" x14ac:dyDescent="0.2">
      <c r="R1481" s="8"/>
    </row>
    <row r="1482" spans="18:18" x14ac:dyDescent="0.2">
      <c r="R1482" s="8"/>
    </row>
    <row r="1483" spans="18:18" x14ac:dyDescent="0.2">
      <c r="R1483" s="8"/>
    </row>
    <row r="1484" spans="18:18" x14ac:dyDescent="0.2">
      <c r="R1484" s="8"/>
    </row>
    <row r="1485" spans="18:18" x14ac:dyDescent="0.2">
      <c r="R1485" s="8"/>
    </row>
    <row r="1486" spans="18:18" x14ac:dyDescent="0.2">
      <c r="R1486" s="8"/>
    </row>
    <row r="1487" spans="18:18" x14ac:dyDescent="0.2">
      <c r="R1487" s="8"/>
    </row>
    <row r="1488" spans="18:18" x14ac:dyDescent="0.2">
      <c r="R1488" s="8"/>
    </row>
    <row r="1489" spans="18:18" x14ac:dyDescent="0.2">
      <c r="R1489" s="8"/>
    </row>
    <row r="1490" spans="18:18" x14ac:dyDescent="0.2">
      <c r="R1490" s="8"/>
    </row>
    <row r="1491" spans="18:18" x14ac:dyDescent="0.2">
      <c r="R1491" s="8"/>
    </row>
    <row r="1492" spans="18:18" x14ac:dyDescent="0.2">
      <c r="R1492" s="8"/>
    </row>
    <row r="1493" spans="18:18" x14ac:dyDescent="0.2">
      <c r="R1493" s="8"/>
    </row>
    <row r="1494" spans="18:18" x14ac:dyDescent="0.2">
      <c r="R1494" s="8"/>
    </row>
    <row r="1495" spans="18:18" x14ac:dyDescent="0.2">
      <c r="R1495" s="8"/>
    </row>
    <row r="1496" spans="18:18" x14ac:dyDescent="0.2">
      <c r="R1496" s="8"/>
    </row>
    <row r="1497" spans="18:18" x14ac:dyDescent="0.2">
      <c r="R1497" s="8"/>
    </row>
    <row r="1498" spans="18:18" x14ac:dyDescent="0.2">
      <c r="R1498" s="8"/>
    </row>
    <row r="1499" spans="18:18" x14ac:dyDescent="0.2">
      <c r="R1499" s="8"/>
    </row>
    <row r="1500" spans="18:18" x14ac:dyDescent="0.2">
      <c r="R1500" s="8"/>
    </row>
    <row r="1501" spans="18:18" x14ac:dyDescent="0.2">
      <c r="R1501" s="8"/>
    </row>
    <row r="1502" spans="18:18" x14ac:dyDescent="0.2">
      <c r="R1502" s="8"/>
    </row>
    <row r="1503" spans="18:18" x14ac:dyDescent="0.2">
      <c r="R1503" s="8"/>
    </row>
    <row r="1504" spans="18:18" x14ac:dyDescent="0.2">
      <c r="R1504" s="8"/>
    </row>
    <row r="1505" spans="18:18" x14ac:dyDescent="0.2">
      <c r="R1505" s="8"/>
    </row>
    <row r="1506" spans="18:18" x14ac:dyDescent="0.2">
      <c r="R1506" s="8"/>
    </row>
    <row r="1507" spans="18:18" x14ac:dyDescent="0.2">
      <c r="R1507" s="8"/>
    </row>
    <row r="1508" spans="18:18" x14ac:dyDescent="0.2">
      <c r="R1508" s="8"/>
    </row>
    <row r="1509" spans="18:18" x14ac:dyDescent="0.2">
      <c r="R1509" s="8"/>
    </row>
    <row r="1510" spans="18:18" x14ac:dyDescent="0.2">
      <c r="R1510" s="8"/>
    </row>
    <row r="1511" spans="18:18" x14ac:dyDescent="0.2">
      <c r="R1511" s="8"/>
    </row>
    <row r="1512" spans="18:18" x14ac:dyDescent="0.2">
      <c r="R1512" s="8"/>
    </row>
    <row r="1513" spans="18:18" x14ac:dyDescent="0.2">
      <c r="R1513" s="8"/>
    </row>
    <row r="1514" spans="18:18" x14ac:dyDescent="0.2">
      <c r="R1514" s="8"/>
    </row>
    <row r="1515" spans="18:18" x14ac:dyDescent="0.2">
      <c r="R1515" s="8"/>
    </row>
    <row r="1516" spans="18:18" x14ac:dyDescent="0.2">
      <c r="R1516" s="8"/>
    </row>
    <row r="1517" spans="18:18" x14ac:dyDescent="0.2">
      <c r="R1517" s="8"/>
    </row>
    <row r="1518" spans="18:18" x14ac:dyDescent="0.2">
      <c r="R1518" s="8"/>
    </row>
    <row r="1519" spans="18:18" x14ac:dyDescent="0.2">
      <c r="R1519" s="8"/>
    </row>
    <row r="1520" spans="18:18" x14ac:dyDescent="0.2">
      <c r="R1520" s="8"/>
    </row>
    <row r="1521" spans="18:18" x14ac:dyDescent="0.2">
      <c r="R1521" s="8"/>
    </row>
    <row r="1522" spans="18:18" x14ac:dyDescent="0.2">
      <c r="R1522" s="8"/>
    </row>
    <row r="1523" spans="18:18" x14ac:dyDescent="0.2">
      <c r="R1523" s="8"/>
    </row>
    <row r="1524" spans="18:18" x14ac:dyDescent="0.2">
      <c r="R1524" s="8"/>
    </row>
    <row r="1525" spans="18:18" x14ac:dyDescent="0.2">
      <c r="R1525" s="8"/>
    </row>
    <row r="1526" spans="18:18" x14ac:dyDescent="0.2">
      <c r="R1526" s="8"/>
    </row>
    <row r="1527" spans="18:18" x14ac:dyDescent="0.2">
      <c r="R1527" s="8"/>
    </row>
    <row r="1528" spans="18:18" x14ac:dyDescent="0.2">
      <c r="R1528" s="8"/>
    </row>
    <row r="1529" spans="18:18" x14ac:dyDescent="0.2">
      <c r="R1529" s="8"/>
    </row>
    <row r="1530" spans="18:18" x14ac:dyDescent="0.2">
      <c r="R1530" s="8"/>
    </row>
    <row r="1531" spans="18:18" x14ac:dyDescent="0.2">
      <c r="R1531" s="8"/>
    </row>
    <row r="1532" spans="18:18" x14ac:dyDescent="0.2">
      <c r="R1532" s="8"/>
    </row>
    <row r="1533" spans="18:18" x14ac:dyDescent="0.2">
      <c r="R1533" s="8"/>
    </row>
    <row r="1534" spans="18:18" x14ac:dyDescent="0.2">
      <c r="R1534" s="8"/>
    </row>
    <row r="1535" spans="18:18" x14ac:dyDescent="0.2">
      <c r="R1535" s="8"/>
    </row>
    <row r="1536" spans="18:18" x14ac:dyDescent="0.2">
      <c r="R1536" s="8"/>
    </row>
    <row r="1537" spans="18:18" x14ac:dyDescent="0.2">
      <c r="R1537" s="8"/>
    </row>
    <row r="1538" spans="18:18" x14ac:dyDescent="0.2">
      <c r="R1538" s="8"/>
    </row>
    <row r="1539" spans="18:18" x14ac:dyDescent="0.2">
      <c r="R1539" s="8"/>
    </row>
    <row r="1540" spans="18:18" x14ac:dyDescent="0.2">
      <c r="R1540" s="8"/>
    </row>
    <row r="1541" spans="18:18" x14ac:dyDescent="0.2">
      <c r="R1541" s="8"/>
    </row>
    <row r="1542" spans="18:18" x14ac:dyDescent="0.2">
      <c r="R1542" s="8"/>
    </row>
    <row r="1543" spans="18:18" x14ac:dyDescent="0.2">
      <c r="R1543" s="8"/>
    </row>
    <row r="1544" spans="18:18" x14ac:dyDescent="0.2">
      <c r="R1544" s="8"/>
    </row>
    <row r="1545" spans="18:18" x14ac:dyDescent="0.2">
      <c r="R1545" s="8"/>
    </row>
    <row r="1546" spans="18:18" x14ac:dyDescent="0.2">
      <c r="R1546" s="8"/>
    </row>
    <row r="1547" spans="18:18" x14ac:dyDescent="0.2">
      <c r="R1547" s="8"/>
    </row>
    <row r="1548" spans="18:18" x14ac:dyDescent="0.2">
      <c r="R1548" s="8"/>
    </row>
    <row r="1549" spans="18:18" x14ac:dyDescent="0.2">
      <c r="R1549" s="8"/>
    </row>
    <row r="1550" spans="18:18" x14ac:dyDescent="0.2">
      <c r="R1550" s="8"/>
    </row>
    <row r="1551" spans="18:18" x14ac:dyDescent="0.2">
      <c r="R1551" s="8"/>
    </row>
    <row r="1552" spans="18:18" x14ac:dyDescent="0.2">
      <c r="R1552" s="8"/>
    </row>
    <row r="1553" spans="18:18" x14ac:dyDescent="0.2">
      <c r="R1553" s="8"/>
    </row>
    <row r="1554" spans="18:18" x14ac:dyDescent="0.2">
      <c r="R1554" s="8"/>
    </row>
    <row r="1555" spans="18:18" x14ac:dyDescent="0.2">
      <c r="R1555" s="8"/>
    </row>
    <row r="1556" spans="18:18" x14ac:dyDescent="0.2">
      <c r="R1556" s="8"/>
    </row>
    <row r="1557" spans="18:18" x14ac:dyDescent="0.2">
      <c r="R1557" s="8"/>
    </row>
    <row r="1558" spans="18:18" x14ac:dyDescent="0.2">
      <c r="R1558" s="8"/>
    </row>
    <row r="1559" spans="18:18" x14ac:dyDescent="0.2">
      <c r="R1559" s="8"/>
    </row>
    <row r="1560" spans="18:18" x14ac:dyDescent="0.2">
      <c r="R1560" s="8"/>
    </row>
    <row r="1561" spans="18:18" x14ac:dyDescent="0.2">
      <c r="R1561" s="8"/>
    </row>
    <row r="1562" spans="18:18" x14ac:dyDescent="0.2">
      <c r="R1562" s="8"/>
    </row>
    <row r="1563" spans="18:18" x14ac:dyDescent="0.2">
      <c r="R1563" s="8"/>
    </row>
    <row r="1564" spans="18:18" x14ac:dyDescent="0.2">
      <c r="R1564" s="8"/>
    </row>
    <row r="1565" spans="18:18" x14ac:dyDescent="0.2">
      <c r="R1565" s="8"/>
    </row>
    <row r="1566" spans="18:18" x14ac:dyDescent="0.2">
      <c r="R1566" s="8"/>
    </row>
    <row r="1567" spans="18:18" x14ac:dyDescent="0.2">
      <c r="R1567" s="8"/>
    </row>
    <row r="1568" spans="18:18" x14ac:dyDescent="0.2">
      <c r="R1568" s="8"/>
    </row>
    <row r="1569" spans="18:18" x14ac:dyDescent="0.2">
      <c r="R1569" s="8"/>
    </row>
    <row r="1570" spans="18:18" x14ac:dyDescent="0.2">
      <c r="R1570" s="8"/>
    </row>
    <row r="1571" spans="18:18" x14ac:dyDescent="0.2">
      <c r="R1571" s="8"/>
    </row>
    <row r="1572" spans="18:18" x14ac:dyDescent="0.2">
      <c r="R1572" s="8"/>
    </row>
    <row r="1573" spans="18:18" x14ac:dyDescent="0.2">
      <c r="R1573" s="8"/>
    </row>
    <row r="1574" spans="18:18" x14ac:dyDescent="0.2">
      <c r="R1574" s="8"/>
    </row>
    <row r="1575" spans="18:18" x14ac:dyDescent="0.2">
      <c r="R1575" s="8"/>
    </row>
    <row r="1576" spans="18:18" x14ac:dyDescent="0.2">
      <c r="R1576" s="8"/>
    </row>
    <row r="1577" spans="18:18" x14ac:dyDescent="0.2">
      <c r="R1577" s="8"/>
    </row>
    <row r="1578" spans="18:18" x14ac:dyDescent="0.2">
      <c r="R1578" s="8"/>
    </row>
    <row r="1579" spans="18:18" x14ac:dyDescent="0.2">
      <c r="R1579" s="8"/>
    </row>
    <row r="1580" spans="18:18" x14ac:dyDescent="0.2">
      <c r="R1580" s="8"/>
    </row>
    <row r="1581" spans="18:18" x14ac:dyDescent="0.2">
      <c r="R1581" s="8"/>
    </row>
    <row r="1582" spans="18:18" x14ac:dyDescent="0.2">
      <c r="R1582" s="8"/>
    </row>
    <row r="1583" spans="18:18" x14ac:dyDescent="0.2">
      <c r="R1583" s="8"/>
    </row>
    <row r="1584" spans="18:18" x14ac:dyDescent="0.2">
      <c r="R1584" s="8"/>
    </row>
    <row r="1585" spans="18:18" x14ac:dyDescent="0.2">
      <c r="R1585" s="8"/>
    </row>
    <row r="1586" spans="18:18" x14ac:dyDescent="0.2">
      <c r="R1586" s="8"/>
    </row>
    <row r="1587" spans="18:18" x14ac:dyDescent="0.2">
      <c r="R1587" s="8"/>
    </row>
    <row r="1588" spans="18:18" x14ac:dyDescent="0.2">
      <c r="R1588" s="8"/>
    </row>
    <row r="1589" spans="18:18" x14ac:dyDescent="0.2">
      <c r="R1589" s="8"/>
    </row>
    <row r="1590" spans="18:18" x14ac:dyDescent="0.2">
      <c r="R1590" s="8"/>
    </row>
    <row r="1591" spans="18:18" x14ac:dyDescent="0.2">
      <c r="R1591" s="8"/>
    </row>
    <row r="1592" spans="18:18" x14ac:dyDescent="0.2">
      <c r="R1592" s="8"/>
    </row>
    <row r="1593" spans="18:18" x14ac:dyDescent="0.2">
      <c r="R1593" s="8"/>
    </row>
    <row r="1594" spans="18:18" x14ac:dyDescent="0.2">
      <c r="R1594" s="8"/>
    </row>
    <row r="1595" spans="18:18" x14ac:dyDescent="0.2">
      <c r="R1595" s="8"/>
    </row>
    <row r="1596" spans="18:18" x14ac:dyDescent="0.2">
      <c r="R1596" s="8"/>
    </row>
    <row r="1597" spans="18:18" x14ac:dyDescent="0.2">
      <c r="R1597" s="8"/>
    </row>
    <row r="1598" spans="18:18" x14ac:dyDescent="0.2">
      <c r="R1598" s="8"/>
    </row>
    <row r="1599" spans="18:18" x14ac:dyDescent="0.2">
      <c r="R1599" s="8"/>
    </row>
    <row r="1600" spans="18:18" x14ac:dyDescent="0.2">
      <c r="R1600" s="8"/>
    </row>
    <row r="1601" spans="18:18" x14ac:dyDescent="0.2">
      <c r="R1601" s="8"/>
    </row>
    <row r="1602" spans="18:18" x14ac:dyDescent="0.2">
      <c r="R1602" s="8"/>
    </row>
    <row r="1603" spans="18:18" x14ac:dyDescent="0.2">
      <c r="R1603" s="8"/>
    </row>
    <row r="1604" spans="18:18" x14ac:dyDescent="0.2">
      <c r="R1604" s="8"/>
    </row>
    <row r="1605" spans="18:18" x14ac:dyDescent="0.2">
      <c r="R1605" s="8"/>
    </row>
    <row r="1606" spans="18:18" x14ac:dyDescent="0.2">
      <c r="R1606" s="8"/>
    </row>
    <row r="1607" spans="18:18" x14ac:dyDescent="0.2">
      <c r="R1607" s="8"/>
    </row>
    <row r="1608" spans="18:18" x14ac:dyDescent="0.2">
      <c r="R1608" s="8"/>
    </row>
    <row r="1609" spans="18:18" x14ac:dyDescent="0.2">
      <c r="R1609" s="8"/>
    </row>
    <row r="1610" spans="18:18" x14ac:dyDescent="0.2">
      <c r="R1610" s="8"/>
    </row>
    <row r="1611" spans="18:18" x14ac:dyDescent="0.2">
      <c r="R1611" s="8"/>
    </row>
    <row r="1612" spans="18:18" x14ac:dyDescent="0.2">
      <c r="R1612" s="8"/>
    </row>
    <row r="1613" spans="18:18" x14ac:dyDescent="0.2">
      <c r="R1613" s="8"/>
    </row>
    <row r="1614" spans="18:18" x14ac:dyDescent="0.2">
      <c r="R1614" s="8"/>
    </row>
    <row r="1615" spans="18:18" x14ac:dyDescent="0.2">
      <c r="R1615" s="8"/>
    </row>
    <row r="1616" spans="18:18" x14ac:dyDescent="0.2">
      <c r="R1616" s="8"/>
    </row>
    <row r="1617" spans="18:18" x14ac:dyDescent="0.2">
      <c r="R1617" s="8"/>
    </row>
    <row r="1618" spans="18:18" x14ac:dyDescent="0.2">
      <c r="R1618" s="8"/>
    </row>
    <row r="1619" spans="18:18" x14ac:dyDescent="0.2">
      <c r="R1619" s="8"/>
    </row>
    <row r="1620" spans="18:18" x14ac:dyDescent="0.2">
      <c r="R1620" s="8"/>
    </row>
    <row r="1621" spans="18:18" x14ac:dyDescent="0.2">
      <c r="R1621" s="8"/>
    </row>
    <row r="1622" spans="18:18" x14ac:dyDescent="0.2">
      <c r="R1622" s="8"/>
    </row>
    <row r="1623" spans="18:18" x14ac:dyDescent="0.2">
      <c r="R1623" s="8"/>
    </row>
    <row r="1624" spans="18:18" x14ac:dyDescent="0.2">
      <c r="R1624" s="8"/>
    </row>
    <row r="1625" spans="18:18" x14ac:dyDescent="0.2">
      <c r="R1625" s="8"/>
    </row>
    <row r="1626" spans="18:18" x14ac:dyDescent="0.2">
      <c r="R1626" s="8"/>
    </row>
    <row r="1627" spans="18:18" x14ac:dyDescent="0.2">
      <c r="R1627" s="8"/>
    </row>
    <row r="1628" spans="18:18" x14ac:dyDescent="0.2">
      <c r="R1628" s="8"/>
    </row>
    <row r="1629" spans="18:18" x14ac:dyDescent="0.2">
      <c r="R1629" s="8"/>
    </row>
    <row r="1630" spans="18:18" x14ac:dyDescent="0.2">
      <c r="R1630" s="8"/>
    </row>
    <row r="1631" spans="18:18" x14ac:dyDescent="0.2">
      <c r="R1631" s="8"/>
    </row>
    <row r="1632" spans="18:18" x14ac:dyDescent="0.2">
      <c r="R1632" s="8"/>
    </row>
    <row r="1633" spans="18:18" x14ac:dyDescent="0.2">
      <c r="R1633" s="8"/>
    </row>
    <row r="1634" spans="18:18" x14ac:dyDescent="0.2">
      <c r="R1634" s="8"/>
    </row>
    <row r="1635" spans="18:18" x14ac:dyDescent="0.2">
      <c r="R1635" s="8"/>
    </row>
    <row r="1636" spans="18:18" x14ac:dyDescent="0.2">
      <c r="R1636" s="8"/>
    </row>
    <row r="1637" spans="18:18" x14ac:dyDescent="0.2">
      <c r="R1637" s="8"/>
    </row>
    <row r="1638" spans="18:18" x14ac:dyDescent="0.2">
      <c r="R1638" s="8"/>
    </row>
    <row r="1639" spans="18:18" x14ac:dyDescent="0.2">
      <c r="R1639" s="8"/>
    </row>
    <row r="1640" spans="18:18" x14ac:dyDescent="0.2">
      <c r="R1640" s="8"/>
    </row>
    <row r="1641" spans="18:18" x14ac:dyDescent="0.2">
      <c r="R1641" s="8"/>
    </row>
    <row r="1642" spans="18:18" x14ac:dyDescent="0.2">
      <c r="R1642" s="8"/>
    </row>
    <row r="1643" spans="18:18" x14ac:dyDescent="0.2">
      <c r="R1643" s="8"/>
    </row>
    <row r="1644" spans="18:18" x14ac:dyDescent="0.2">
      <c r="R1644" s="8"/>
    </row>
    <row r="1645" spans="18:18" x14ac:dyDescent="0.2">
      <c r="R1645" s="8"/>
    </row>
    <row r="1646" spans="18:18" x14ac:dyDescent="0.2">
      <c r="R1646" s="8"/>
    </row>
    <row r="1647" spans="18:18" x14ac:dyDescent="0.2">
      <c r="R1647" s="8"/>
    </row>
    <row r="1648" spans="18:18" x14ac:dyDescent="0.2">
      <c r="R1648" s="8"/>
    </row>
    <row r="1649" spans="18:18" x14ac:dyDescent="0.2">
      <c r="R1649" s="8"/>
    </row>
    <row r="1650" spans="18:18" x14ac:dyDescent="0.2">
      <c r="R1650" s="8"/>
    </row>
    <row r="1651" spans="18:18" x14ac:dyDescent="0.2">
      <c r="R1651" s="8"/>
    </row>
    <row r="1652" spans="18:18" x14ac:dyDescent="0.2">
      <c r="R1652" s="8"/>
    </row>
    <row r="1653" spans="18:18" x14ac:dyDescent="0.2">
      <c r="R1653" s="8"/>
    </row>
    <row r="1654" spans="18:18" x14ac:dyDescent="0.2">
      <c r="R1654" s="8"/>
    </row>
    <row r="1655" spans="18:18" x14ac:dyDescent="0.2">
      <c r="R1655" s="8"/>
    </row>
    <row r="1656" spans="18:18" x14ac:dyDescent="0.2">
      <c r="R1656" s="8"/>
    </row>
  </sheetData>
  <phoneticPr fontId="0" type="noConversion"/>
  <printOptions horizontalCentered="1"/>
  <pageMargins left="0.25" right="0.25" top="0.4" bottom="0.25" header="0.25" footer="0"/>
  <pageSetup firstPageNumber="18" pageOrder="overThenDown" orientation="landscape" useFirstPageNumber="1" r:id="rId1"/>
  <headerFooter alignWithMargins="0">
    <oddFooter>&amp;C&amp;"Arial,Bold"&amp;8&amp;P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4"/>
  <dimension ref="A1:U1645"/>
  <sheetViews>
    <sheetView zoomScaleNormal="100" zoomScaleSheetLayoutView="100" workbookViewId="0">
      <selection activeCell="C72" sqref="C72"/>
    </sheetView>
  </sheetViews>
  <sheetFormatPr defaultRowHeight="12.75" x14ac:dyDescent="0.2"/>
  <cols>
    <col min="1" max="1" width="17.42578125" customWidth="1"/>
    <col min="2" max="18" width="5.7109375" customWidth="1"/>
    <col min="19" max="19" width="6.42578125" customWidth="1"/>
    <col min="20" max="20" width="6.28515625" customWidth="1"/>
    <col min="21" max="24" width="5.7109375" customWidth="1"/>
  </cols>
  <sheetData>
    <row r="1" spans="1:21" ht="150" customHeight="1" x14ac:dyDescent="0.2">
      <c r="A1" s="28" t="s">
        <v>221</v>
      </c>
      <c r="B1" s="1" t="s">
        <v>222</v>
      </c>
      <c r="C1" s="1" t="s">
        <v>223</v>
      </c>
      <c r="D1" s="1" t="s">
        <v>224</v>
      </c>
      <c r="E1" s="1" t="s">
        <v>225</v>
      </c>
      <c r="F1" s="34" t="s">
        <v>226</v>
      </c>
      <c r="G1" s="1" t="s">
        <v>227</v>
      </c>
      <c r="H1" s="1" t="s">
        <v>228</v>
      </c>
      <c r="I1" s="1" t="s">
        <v>229</v>
      </c>
      <c r="J1" s="1" t="s">
        <v>230</v>
      </c>
      <c r="K1" s="1" t="s">
        <v>231</v>
      </c>
      <c r="L1" s="1" t="s">
        <v>232</v>
      </c>
      <c r="M1" s="1" t="s">
        <v>233</v>
      </c>
      <c r="N1" s="1" t="s">
        <v>234</v>
      </c>
      <c r="O1" s="1" t="s">
        <v>235</v>
      </c>
      <c r="P1" s="1" t="s">
        <v>236</v>
      </c>
      <c r="Q1" s="1" t="s">
        <v>237</v>
      </c>
      <c r="R1" s="1" t="s">
        <v>238</v>
      </c>
      <c r="S1" s="29" t="s">
        <v>153</v>
      </c>
      <c r="T1" s="33" t="s">
        <v>148</v>
      </c>
    </row>
    <row r="2" spans="1:21" s="4" customFormat="1" ht="11.85" customHeight="1" x14ac:dyDescent="0.2">
      <c r="A2" s="2">
        <v>2009</v>
      </c>
      <c r="B2" s="3" t="s">
        <v>54</v>
      </c>
      <c r="C2" s="3" t="s">
        <v>55</v>
      </c>
      <c r="D2" s="3" t="s">
        <v>56</v>
      </c>
      <c r="E2" s="3" t="s">
        <v>8</v>
      </c>
      <c r="F2" s="3" t="s">
        <v>175</v>
      </c>
      <c r="G2" s="3" t="s">
        <v>176</v>
      </c>
      <c r="H2" s="3" t="s">
        <v>177</v>
      </c>
      <c r="I2" s="3" t="s">
        <v>178</v>
      </c>
      <c r="J2" s="3" t="s">
        <v>179</v>
      </c>
      <c r="K2" s="3" t="s">
        <v>137</v>
      </c>
      <c r="L2" s="3" t="s">
        <v>180</v>
      </c>
      <c r="M2" s="3" t="s">
        <v>181</v>
      </c>
      <c r="N2" s="3" t="s">
        <v>9</v>
      </c>
      <c r="O2" s="3" t="s">
        <v>182</v>
      </c>
      <c r="P2" s="3" t="s">
        <v>183</v>
      </c>
      <c r="Q2" s="3" t="s">
        <v>184</v>
      </c>
      <c r="R2" s="3" t="s">
        <v>185</v>
      </c>
      <c r="S2" s="3"/>
    </row>
    <row r="3" spans="1:21" ht="3.95" customHeight="1" x14ac:dyDescent="0.2"/>
    <row r="4" spans="1:21" ht="15.75" x14ac:dyDescent="0.25">
      <c r="A4" s="5" t="s">
        <v>149</v>
      </c>
    </row>
    <row r="5" spans="1:21" ht="15.75" x14ac:dyDescent="0.25">
      <c r="A5" s="6" t="s">
        <v>36</v>
      </c>
    </row>
    <row r="6" spans="1:21" ht="12.2" customHeight="1" x14ac:dyDescent="0.2">
      <c r="A6" s="7" t="s">
        <v>38</v>
      </c>
      <c r="B6" s="8">
        <v>119</v>
      </c>
      <c r="C6" s="31">
        <v>193</v>
      </c>
      <c r="D6" s="31">
        <v>91</v>
      </c>
      <c r="E6" s="31">
        <v>188</v>
      </c>
      <c r="F6" s="31">
        <v>124</v>
      </c>
      <c r="G6" s="8">
        <v>113</v>
      </c>
      <c r="H6" s="8">
        <v>63</v>
      </c>
      <c r="I6" s="8">
        <v>108</v>
      </c>
      <c r="J6" s="8">
        <v>58</v>
      </c>
      <c r="K6" s="8">
        <v>63</v>
      </c>
      <c r="L6" s="8">
        <v>52</v>
      </c>
      <c r="M6" s="8">
        <v>55</v>
      </c>
      <c r="N6" s="8">
        <v>57</v>
      </c>
      <c r="O6" s="8">
        <v>24</v>
      </c>
      <c r="P6" s="8">
        <v>42</v>
      </c>
      <c r="Q6" s="8">
        <v>25</v>
      </c>
      <c r="R6" s="8">
        <v>32</v>
      </c>
      <c r="S6" s="31">
        <f>T6-SUM(B6:R6)</f>
        <v>2265</v>
      </c>
      <c r="T6" s="31">
        <v>3672</v>
      </c>
      <c r="U6" s="36"/>
    </row>
    <row r="7" spans="1:21" ht="12.2" customHeight="1" x14ac:dyDescent="0.2">
      <c r="A7" s="7" t="s">
        <v>110</v>
      </c>
      <c r="B7" s="31">
        <v>118</v>
      </c>
      <c r="C7" s="31">
        <v>233</v>
      </c>
      <c r="D7" s="31">
        <v>105</v>
      </c>
      <c r="E7" s="31">
        <v>223</v>
      </c>
      <c r="F7" s="8">
        <v>151</v>
      </c>
      <c r="G7" s="8">
        <v>137</v>
      </c>
      <c r="H7" s="8">
        <v>89</v>
      </c>
      <c r="I7" s="8">
        <v>143</v>
      </c>
      <c r="J7" s="8">
        <v>76</v>
      </c>
      <c r="K7" s="8">
        <v>92</v>
      </c>
      <c r="L7" s="8">
        <v>55</v>
      </c>
      <c r="M7" s="8">
        <v>63</v>
      </c>
      <c r="N7" s="8">
        <v>68</v>
      </c>
      <c r="O7" s="8">
        <v>28</v>
      </c>
      <c r="P7" s="8">
        <v>40</v>
      </c>
      <c r="Q7" s="8">
        <v>30</v>
      </c>
      <c r="R7" s="8">
        <v>40</v>
      </c>
      <c r="S7" s="31">
        <f t="shared" ref="S7:S17" si="0">T7-SUM(B7:R7)</f>
        <v>2611</v>
      </c>
      <c r="T7" s="31">
        <v>4302</v>
      </c>
      <c r="U7" s="36"/>
    </row>
    <row r="8" spans="1:21" ht="12.2" customHeight="1" x14ac:dyDescent="0.2">
      <c r="A8" s="7" t="s">
        <v>112</v>
      </c>
      <c r="B8" s="31">
        <v>198</v>
      </c>
      <c r="C8" s="31">
        <v>315</v>
      </c>
      <c r="D8" s="31">
        <v>194</v>
      </c>
      <c r="E8" s="31">
        <v>254</v>
      </c>
      <c r="F8" s="8">
        <v>190</v>
      </c>
      <c r="G8" s="8">
        <v>185</v>
      </c>
      <c r="H8" s="8">
        <v>146</v>
      </c>
      <c r="I8" s="8">
        <v>187</v>
      </c>
      <c r="J8" s="8">
        <v>84</v>
      </c>
      <c r="K8" s="8">
        <v>88</v>
      </c>
      <c r="L8" s="8">
        <v>119</v>
      </c>
      <c r="M8" s="8">
        <v>66</v>
      </c>
      <c r="N8" s="8">
        <v>56</v>
      </c>
      <c r="O8" s="8">
        <v>89</v>
      </c>
      <c r="P8" s="8">
        <v>76</v>
      </c>
      <c r="Q8" s="8">
        <v>35</v>
      </c>
      <c r="R8" s="8">
        <v>116</v>
      </c>
      <c r="S8" s="31">
        <f t="shared" si="0"/>
        <v>2003</v>
      </c>
      <c r="T8" s="31">
        <v>4401</v>
      </c>
      <c r="U8" s="36"/>
    </row>
    <row r="9" spans="1:21" ht="12.2" customHeight="1" x14ac:dyDescent="0.2">
      <c r="A9" s="7" t="s">
        <v>113</v>
      </c>
      <c r="B9" s="31">
        <v>259</v>
      </c>
      <c r="C9" s="31">
        <v>318</v>
      </c>
      <c r="D9" s="31">
        <v>182</v>
      </c>
      <c r="E9" s="31">
        <v>336</v>
      </c>
      <c r="F9" s="8">
        <v>262</v>
      </c>
      <c r="G9" s="8">
        <v>215</v>
      </c>
      <c r="H9" s="8">
        <v>163</v>
      </c>
      <c r="I9" s="8">
        <v>249</v>
      </c>
      <c r="J9" s="8">
        <v>124</v>
      </c>
      <c r="K9" s="8">
        <v>130</v>
      </c>
      <c r="L9" s="8">
        <v>127</v>
      </c>
      <c r="M9" s="8">
        <v>115</v>
      </c>
      <c r="N9" s="8">
        <v>109</v>
      </c>
      <c r="O9" s="8">
        <v>91</v>
      </c>
      <c r="P9" s="8">
        <v>92</v>
      </c>
      <c r="Q9" s="8">
        <v>76</v>
      </c>
      <c r="R9" s="8">
        <v>85</v>
      </c>
      <c r="S9" s="31">
        <f t="shared" si="0"/>
        <v>2467</v>
      </c>
      <c r="T9" s="31">
        <v>5400</v>
      </c>
      <c r="U9" s="36"/>
    </row>
    <row r="10" spans="1:21" ht="12.2" customHeight="1" x14ac:dyDescent="0.2">
      <c r="A10" s="7" t="s">
        <v>84</v>
      </c>
      <c r="B10" s="31">
        <v>137</v>
      </c>
      <c r="C10" s="31">
        <v>207</v>
      </c>
      <c r="D10" s="31">
        <v>113</v>
      </c>
      <c r="E10" s="31">
        <v>207</v>
      </c>
      <c r="F10" s="8">
        <v>144</v>
      </c>
      <c r="G10" s="8">
        <v>125</v>
      </c>
      <c r="H10" s="8">
        <v>103</v>
      </c>
      <c r="I10" s="8">
        <v>153</v>
      </c>
      <c r="J10" s="8">
        <v>85</v>
      </c>
      <c r="K10" s="8">
        <v>76</v>
      </c>
      <c r="L10" s="8">
        <v>55</v>
      </c>
      <c r="M10" s="8">
        <v>69</v>
      </c>
      <c r="N10" s="8">
        <v>57</v>
      </c>
      <c r="O10" s="8">
        <v>38</v>
      </c>
      <c r="P10" s="8">
        <v>39</v>
      </c>
      <c r="Q10" s="8">
        <v>29</v>
      </c>
      <c r="R10" s="8">
        <v>38</v>
      </c>
      <c r="S10" s="31">
        <f t="shared" si="0"/>
        <v>1889</v>
      </c>
      <c r="T10" s="31">
        <v>3564</v>
      </c>
      <c r="U10" s="36"/>
    </row>
    <row r="11" spans="1:21" ht="12.2" customHeight="1" x14ac:dyDescent="0.2">
      <c r="A11" s="7" t="s">
        <v>85</v>
      </c>
      <c r="B11" s="31">
        <v>123</v>
      </c>
      <c r="C11" s="31">
        <v>180</v>
      </c>
      <c r="D11" s="31">
        <v>98</v>
      </c>
      <c r="E11" s="31">
        <v>133</v>
      </c>
      <c r="F11" s="8">
        <v>124</v>
      </c>
      <c r="G11" s="8">
        <v>103</v>
      </c>
      <c r="H11" s="8">
        <v>84</v>
      </c>
      <c r="I11" s="8">
        <v>103</v>
      </c>
      <c r="J11" s="8">
        <v>68</v>
      </c>
      <c r="K11" s="8">
        <v>69</v>
      </c>
      <c r="L11" s="8">
        <v>55</v>
      </c>
      <c r="M11" s="8">
        <v>42</v>
      </c>
      <c r="N11" s="8">
        <v>58</v>
      </c>
      <c r="O11" s="8">
        <v>36</v>
      </c>
      <c r="P11" s="8">
        <v>45</v>
      </c>
      <c r="Q11" s="8">
        <v>21</v>
      </c>
      <c r="R11" s="8">
        <v>44</v>
      </c>
      <c r="S11" s="31">
        <f t="shared" si="0"/>
        <v>1530</v>
      </c>
      <c r="T11" s="31">
        <v>2916</v>
      </c>
      <c r="U11" s="36"/>
    </row>
    <row r="12" spans="1:21" ht="12.2" customHeight="1" x14ac:dyDescent="0.2">
      <c r="A12" s="7" t="s">
        <v>87</v>
      </c>
      <c r="B12" s="31">
        <v>67</v>
      </c>
      <c r="C12" s="31">
        <v>82</v>
      </c>
      <c r="D12" s="31">
        <v>45</v>
      </c>
      <c r="E12" s="31">
        <v>80</v>
      </c>
      <c r="F12" s="8">
        <v>56</v>
      </c>
      <c r="G12" s="8">
        <v>48</v>
      </c>
      <c r="H12" s="8">
        <v>41</v>
      </c>
      <c r="I12" s="8">
        <v>58</v>
      </c>
      <c r="J12" s="8">
        <v>21</v>
      </c>
      <c r="K12" s="8">
        <v>34</v>
      </c>
      <c r="L12" s="8">
        <v>34</v>
      </c>
      <c r="M12" s="8">
        <v>15</v>
      </c>
      <c r="N12" s="8">
        <v>23</v>
      </c>
      <c r="O12" s="8">
        <v>19</v>
      </c>
      <c r="P12" s="8">
        <v>27</v>
      </c>
      <c r="Q12" s="8">
        <v>10</v>
      </c>
      <c r="R12" s="8">
        <v>35</v>
      </c>
      <c r="S12" s="31">
        <f t="shared" si="0"/>
        <v>628</v>
      </c>
      <c r="T12" s="31">
        <v>1323</v>
      </c>
      <c r="U12" s="36"/>
    </row>
    <row r="13" spans="1:21" ht="12.2" customHeight="1" x14ac:dyDescent="0.2">
      <c r="A13" s="7" t="s">
        <v>94</v>
      </c>
      <c r="B13" s="31">
        <v>20</v>
      </c>
      <c r="C13" s="31">
        <v>49</v>
      </c>
      <c r="D13" s="31">
        <v>22</v>
      </c>
      <c r="E13" s="31">
        <v>27</v>
      </c>
      <c r="F13" s="8">
        <v>22</v>
      </c>
      <c r="G13" s="8">
        <v>18</v>
      </c>
      <c r="H13" s="8">
        <v>18</v>
      </c>
      <c r="I13" s="8">
        <v>23</v>
      </c>
      <c r="J13" s="8">
        <v>14</v>
      </c>
      <c r="K13" s="8">
        <v>19</v>
      </c>
      <c r="L13" s="8">
        <v>18</v>
      </c>
      <c r="M13" s="8">
        <v>15</v>
      </c>
      <c r="N13" s="8">
        <v>16</v>
      </c>
      <c r="O13" s="8">
        <v>14</v>
      </c>
      <c r="P13" s="8">
        <v>12</v>
      </c>
      <c r="Q13" s="8">
        <v>12</v>
      </c>
      <c r="R13" s="8">
        <v>15</v>
      </c>
      <c r="S13" s="31">
        <f t="shared" si="0"/>
        <v>287</v>
      </c>
      <c r="T13" s="31">
        <v>621</v>
      </c>
      <c r="U13" s="36"/>
    </row>
    <row r="14" spans="1:21" ht="12.2" customHeight="1" x14ac:dyDescent="0.2">
      <c r="A14" s="7" t="s">
        <v>96</v>
      </c>
      <c r="B14" s="31">
        <v>161</v>
      </c>
      <c r="C14" s="31">
        <v>239</v>
      </c>
      <c r="D14" s="31">
        <v>151</v>
      </c>
      <c r="E14" s="31">
        <v>201</v>
      </c>
      <c r="F14" s="8">
        <v>167</v>
      </c>
      <c r="G14" s="8">
        <v>136</v>
      </c>
      <c r="H14" s="8">
        <v>138</v>
      </c>
      <c r="I14" s="8">
        <v>138</v>
      </c>
      <c r="J14" s="8">
        <v>74</v>
      </c>
      <c r="K14" s="8">
        <v>85</v>
      </c>
      <c r="L14" s="8">
        <v>90</v>
      </c>
      <c r="M14" s="8">
        <v>37</v>
      </c>
      <c r="N14" s="8">
        <v>50</v>
      </c>
      <c r="O14" s="8">
        <v>69</v>
      </c>
      <c r="P14" s="8">
        <v>62</v>
      </c>
      <c r="Q14" s="8">
        <v>15</v>
      </c>
      <c r="R14" s="8">
        <v>96</v>
      </c>
      <c r="S14" s="31">
        <f t="shared" si="0"/>
        <v>1340</v>
      </c>
      <c r="T14" s="31">
        <v>3249</v>
      </c>
      <c r="U14" s="36"/>
    </row>
    <row r="15" spans="1:21" ht="12.2" customHeight="1" x14ac:dyDescent="0.2">
      <c r="A15" s="7" t="s">
        <v>97</v>
      </c>
      <c r="B15" s="31">
        <v>105</v>
      </c>
      <c r="C15" s="31">
        <v>145</v>
      </c>
      <c r="D15" s="31">
        <v>83</v>
      </c>
      <c r="E15" s="31">
        <v>141</v>
      </c>
      <c r="F15" s="8">
        <v>107</v>
      </c>
      <c r="G15" s="8">
        <v>98</v>
      </c>
      <c r="H15" s="8">
        <v>68</v>
      </c>
      <c r="I15" s="8">
        <v>101</v>
      </c>
      <c r="J15" s="8">
        <v>62</v>
      </c>
      <c r="K15" s="8">
        <v>63</v>
      </c>
      <c r="L15" s="8">
        <v>57</v>
      </c>
      <c r="M15" s="8">
        <v>47</v>
      </c>
      <c r="N15" s="8">
        <v>41</v>
      </c>
      <c r="O15" s="8">
        <v>22</v>
      </c>
      <c r="P15" s="8">
        <v>32</v>
      </c>
      <c r="Q15" s="8">
        <v>24</v>
      </c>
      <c r="R15" s="8">
        <v>32</v>
      </c>
      <c r="S15" s="31">
        <f t="shared" si="0"/>
        <v>2048</v>
      </c>
      <c r="T15" s="31">
        <v>3276</v>
      </c>
      <c r="U15" s="36"/>
    </row>
    <row r="16" spans="1:21" ht="12.2" customHeight="1" x14ac:dyDescent="0.2">
      <c r="A16" s="7" t="s">
        <v>101</v>
      </c>
      <c r="B16" s="31">
        <v>51</v>
      </c>
      <c r="C16" s="31">
        <v>78</v>
      </c>
      <c r="D16" s="31">
        <v>38</v>
      </c>
      <c r="E16" s="31">
        <v>88</v>
      </c>
      <c r="F16" s="8">
        <v>46</v>
      </c>
      <c r="G16" s="8">
        <v>53</v>
      </c>
      <c r="H16" s="8">
        <v>33</v>
      </c>
      <c r="I16" s="8">
        <v>57</v>
      </c>
      <c r="J16" s="8">
        <v>40</v>
      </c>
      <c r="K16" s="8">
        <v>24</v>
      </c>
      <c r="L16" s="8">
        <v>22</v>
      </c>
      <c r="M16" s="8">
        <v>13</v>
      </c>
      <c r="N16" s="8">
        <v>14</v>
      </c>
      <c r="O16" s="8">
        <v>9</v>
      </c>
      <c r="P16" s="8">
        <v>13</v>
      </c>
      <c r="Q16" s="8">
        <v>7</v>
      </c>
      <c r="R16" s="8">
        <v>10</v>
      </c>
      <c r="S16" s="31">
        <f t="shared" si="0"/>
        <v>745</v>
      </c>
      <c r="T16" s="31">
        <v>1341</v>
      </c>
      <c r="U16" s="36"/>
    </row>
    <row r="17" spans="1:21" ht="12.2" customHeight="1" x14ac:dyDescent="0.2">
      <c r="A17" s="7" t="s">
        <v>0</v>
      </c>
      <c r="B17" s="31">
        <v>21</v>
      </c>
      <c r="C17" s="31">
        <v>47</v>
      </c>
      <c r="D17" s="31">
        <v>27</v>
      </c>
      <c r="E17" s="31">
        <v>38</v>
      </c>
      <c r="F17" s="8">
        <v>19</v>
      </c>
      <c r="G17" s="8">
        <v>18</v>
      </c>
      <c r="H17" s="8">
        <v>18</v>
      </c>
      <c r="I17" s="8">
        <v>15</v>
      </c>
      <c r="J17" s="8">
        <v>18</v>
      </c>
      <c r="K17" s="8">
        <v>12</v>
      </c>
      <c r="L17" s="8">
        <v>9</v>
      </c>
      <c r="M17" s="8">
        <v>8</v>
      </c>
      <c r="N17" s="8">
        <v>9</v>
      </c>
      <c r="O17" s="8">
        <v>6</v>
      </c>
      <c r="P17" s="8">
        <v>9</v>
      </c>
      <c r="Q17" s="8">
        <v>4</v>
      </c>
      <c r="R17" s="8">
        <v>9</v>
      </c>
      <c r="S17" s="31">
        <f t="shared" si="0"/>
        <v>586</v>
      </c>
      <c r="T17" s="31">
        <v>873</v>
      </c>
      <c r="U17" s="36"/>
    </row>
    <row r="18" spans="1:21" ht="12.2" customHeight="1" x14ac:dyDescent="0.2">
      <c r="A18" s="9" t="s">
        <v>148</v>
      </c>
      <c r="B18" s="24">
        <f>SUM(B6:B17)</f>
        <v>1379</v>
      </c>
      <c r="C18" s="24">
        <f t="shared" ref="C18:H18" si="1">SUM(C6:C17)</f>
        <v>2086</v>
      </c>
      <c r="D18" s="24">
        <f t="shared" si="1"/>
        <v>1149</v>
      </c>
      <c r="E18" s="24">
        <f t="shared" si="1"/>
        <v>1916</v>
      </c>
      <c r="F18" s="24">
        <f t="shared" si="1"/>
        <v>1412</v>
      </c>
      <c r="G18" s="24">
        <f t="shared" si="1"/>
        <v>1249</v>
      </c>
      <c r="H18" s="24">
        <f t="shared" si="1"/>
        <v>964</v>
      </c>
      <c r="I18" s="24">
        <f t="shared" ref="I18:T18" si="2">SUM(I6:I17)</f>
        <v>1335</v>
      </c>
      <c r="J18" s="24">
        <f t="shared" si="2"/>
        <v>724</v>
      </c>
      <c r="K18" s="24">
        <f t="shared" si="2"/>
        <v>755</v>
      </c>
      <c r="L18" s="24">
        <f t="shared" si="2"/>
        <v>693</v>
      </c>
      <c r="M18" s="24">
        <f t="shared" si="2"/>
        <v>545</v>
      </c>
      <c r="N18" s="24">
        <f t="shared" si="2"/>
        <v>558</v>
      </c>
      <c r="O18" s="24">
        <f t="shared" si="2"/>
        <v>445</v>
      </c>
      <c r="P18" s="24">
        <f t="shared" si="2"/>
        <v>489</v>
      </c>
      <c r="Q18" s="24">
        <f t="shared" si="2"/>
        <v>288</v>
      </c>
      <c r="R18" s="24">
        <f t="shared" si="2"/>
        <v>552</v>
      </c>
      <c r="S18" s="38">
        <f t="shared" si="2"/>
        <v>18399</v>
      </c>
      <c r="T18" s="38">
        <f t="shared" si="2"/>
        <v>34938</v>
      </c>
      <c r="U18" s="37"/>
    </row>
    <row r="19" spans="1:21" ht="12.2" customHeight="1" x14ac:dyDescent="0.2">
      <c r="A19" s="9"/>
      <c r="B19" s="25"/>
      <c r="C19" s="25"/>
      <c r="D19" s="25"/>
      <c r="E19" s="25"/>
      <c r="F19" s="25"/>
      <c r="G19" s="25"/>
      <c r="H19" s="25"/>
      <c r="I19" s="11"/>
      <c r="J19" s="11"/>
      <c r="K19" s="11"/>
      <c r="L19" s="11"/>
      <c r="S19" s="37"/>
      <c r="T19" s="37"/>
      <c r="U19" s="37"/>
    </row>
    <row r="20" spans="1:21" ht="15" customHeight="1" x14ac:dyDescent="0.25">
      <c r="A20" s="6" t="s">
        <v>80</v>
      </c>
      <c r="B20" s="8"/>
      <c r="C20" s="8"/>
      <c r="D20" s="8"/>
      <c r="E20" s="8"/>
      <c r="F20" s="8"/>
      <c r="G20" s="8"/>
      <c r="H20" s="8"/>
      <c r="S20" s="37"/>
      <c r="T20" s="37"/>
      <c r="U20" s="37"/>
    </row>
    <row r="21" spans="1:21" ht="12.2" customHeight="1" x14ac:dyDescent="0.2">
      <c r="A21" s="7" t="s">
        <v>37</v>
      </c>
      <c r="B21" s="31">
        <v>219</v>
      </c>
      <c r="C21" s="31">
        <v>357</v>
      </c>
      <c r="D21" s="31">
        <v>220</v>
      </c>
      <c r="E21" s="31">
        <v>201</v>
      </c>
      <c r="F21" s="8">
        <v>203</v>
      </c>
      <c r="G21" s="8">
        <v>264</v>
      </c>
      <c r="H21" s="8">
        <v>147</v>
      </c>
      <c r="I21" s="8">
        <v>180</v>
      </c>
      <c r="J21" s="8">
        <v>132</v>
      </c>
      <c r="K21" s="8">
        <v>101</v>
      </c>
      <c r="L21" s="8">
        <v>119</v>
      </c>
      <c r="M21" s="8">
        <v>95</v>
      </c>
      <c r="N21" s="8">
        <v>69</v>
      </c>
      <c r="O21" s="8">
        <v>94</v>
      </c>
      <c r="P21" s="8">
        <v>76</v>
      </c>
      <c r="Q21" s="8">
        <v>43</v>
      </c>
      <c r="R21" s="8">
        <v>103</v>
      </c>
      <c r="S21" s="31">
        <f t="shared" ref="S21:S28" si="3">T21-SUM(B21:R21)</f>
        <v>3092</v>
      </c>
      <c r="T21" s="31">
        <v>5715</v>
      </c>
      <c r="U21" s="37"/>
    </row>
    <row r="22" spans="1:21" ht="12.2" customHeight="1" x14ac:dyDescent="0.2">
      <c r="A22" s="7" t="s">
        <v>112</v>
      </c>
      <c r="B22" s="31">
        <v>103</v>
      </c>
      <c r="C22" s="31">
        <v>151</v>
      </c>
      <c r="D22" s="31">
        <v>102</v>
      </c>
      <c r="E22" s="31">
        <v>93</v>
      </c>
      <c r="F22" s="8">
        <v>97</v>
      </c>
      <c r="G22" s="8">
        <v>119</v>
      </c>
      <c r="H22" s="8">
        <v>70</v>
      </c>
      <c r="I22" s="8">
        <v>88</v>
      </c>
      <c r="J22" s="8">
        <v>78</v>
      </c>
      <c r="K22" s="8">
        <v>69</v>
      </c>
      <c r="L22" s="8">
        <v>65</v>
      </c>
      <c r="M22" s="8">
        <v>48</v>
      </c>
      <c r="N22" s="8">
        <v>48</v>
      </c>
      <c r="O22" s="8">
        <v>55</v>
      </c>
      <c r="P22" s="8">
        <v>44</v>
      </c>
      <c r="Q22" s="8">
        <v>28</v>
      </c>
      <c r="R22" s="8">
        <v>45</v>
      </c>
      <c r="S22" s="31">
        <f t="shared" si="3"/>
        <v>1595</v>
      </c>
      <c r="T22" s="31">
        <v>2898</v>
      </c>
      <c r="U22" s="37"/>
    </row>
    <row r="23" spans="1:21" ht="12.2" customHeight="1" x14ac:dyDescent="0.2">
      <c r="A23" s="7" t="s">
        <v>85</v>
      </c>
      <c r="B23" s="31">
        <v>42</v>
      </c>
      <c r="C23" s="31">
        <v>83</v>
      </c>
      <c r="D23" s="31">
        <v>72</v>
      </c>
      <c r="E23" s="31">
        <v>37</v>
      </c>
      <c r="F23" s="8">
        <v>39</v>
      </c>
      <c r="G23" s="8">
        <v>93</v>
      </c>
      <c r="H23" s="8">
        <v>35</v>
      </c>
      <c r="I23" s="8">
        <v>36</v>
      </c>
      <c r="J23" s="8">
        <v>64</v>
      </c>
      <c r="K23" s="8">
        <v>18</v>
      </c>
      <c r="L23" s="8">
        <v>25</v>
      </c>
      <c r="M23" s="8">
        <v>23</v>
      </c>
      <c r="N23" s="8">
        <v>25</v>
      </c>
      <c r="O23" s="8">
        <v>8</v>
      </c>
      <c r="P23" s="8">
        <v>34</v>
      </c>
      <c r="Q23" s="8">
        <v>12</v>
      </c>
      <c r="R23" s="8">
        <v>18</v>
      </c>
      <c r="S23" s="31">
        <f t="shared" si="3"/>
        <v>1613</v>
      </c>
      <c r="T23" s="31">
        <v>2277</v>
      </c>
      <c r="U23" s="37"/>
    </row>
    <row r="24" spans="1:21" ht="12.2" customHeight="1" x14ac:dyDescent="0.2">
      <c r="A24" s="7" t="s">
        <v>88</v>
      </c>
      <c r="B24" s="31">
        <v>64</v>
      </c>
      <c r="C24" s="31">
        <v>140</v>
      </c>
      <c r="D24" s="31">
        <v>89</v>
      </c>
      <c r="E24" s="31">
        <v>75</v>
      </c>
      <c r="F24" s="8">
        <v>74</v>
      </c>
      <c r="G24" s="8">
        <v>113</v>
      </c>
      <c r="H24" s="8">
        <v>61</v>
      </c>
      <c r="I24" s="8">
        <v>73</v>
      </c>
      <c r="J24" s="8">
        <v>87</v>
      </c>
      <c r="K24" s="8">
        <v>25</v>
      </c>
      <c r="L24" s="8">
        <v>38</v>
      </c>
      <c r="M24" s="8">
        <v>35</v>
      </c>
      <c r="N24" s="8">
        <v>31</v>
      </c>
      <c r="O24" s="8">
        <v>31</v>
      </c>
      <c r="P24" s="8">
        <v>35</v>
      </c>
      <c r="Q24" s="8">
        <v>18</v>
      </c>
      <c r="R24" s="8">
        <v>26</v>
      </c>
      <c r="S24" s="31">
        <f t="shared" si="3"/>
        <v>1712</v>
      </c>
      <c r="T24" s="31">
        <v>2727</v>
      </c>
      <c r="U24" s="37"/>
    </row>
    <row r="25" spans="1:21" ht="12.2" customHeight="1" x14ac:dyDescent="0.2">
      <c r="A25" s="7" t="s">
        <v>94</v>
      </c>
      <c r="B25" s="31">
        <v>44</v>
      </c>
      <c r="C25" s="31">
        <v>103</v>
      </c>
      <c r="D25" s="31">
        <v>85</v>
      </c>
      <c r="E25" s="31">
        <v>53</v>
      </c>
      <c r="F25" s="8">
        <v>52</v>
      </c>
      <c r="G25" s="8">
        <v>83</v>
      </c>
      <c r="H25" s="8">
        <v>42</v>
      </c>
      <c r="I25" s="8">
        <v>56</v>
      </c>
      <c r="J25" s="8">
        <v>48</v>
      </c>
      <c r="K25" s="8">
        <v>27</v>
      </c>
      <c r="L25" s="8">
        <v>26</v>
      </c>
      <c r="M25" s="8">
        <v>23</v>
      </c>
      <c r="N25" s="8">
        <v>31</v>
      </c>
      <c r="O25" s="8">
        <v>16</v>
      </c>
      <c r="P25" s="8">
        <v>18</v>
      </c>
      <c r="Q25" s="8">
        <v>9</v>
      </c>
      <c r="R25" s="8">
        <v>19</v>
      </c>
      <c r="S25" s="31">
        <f t="shared" si="3"/>
        <v>993</v>
      </c>
      <c r="T25" s="31">
        <v>1728</v>
      </c>
      <c r="U25" s="37"/>
    </row>
    <row r="26" spans="1:21" ht="12.2" customHeight="1" x14ac:dyDescent="0.2">
      <c r="A26" s="7" t="s">
        <v>0</v>
      </c>
      <c r="B26" s="31">
        <v>72</v>
      </c>
      <c r="C26" s="31">
        <v>145</v>
      </c>
      <c r="D26" s="31">
        <v>124</v>
      </c>
      <c r="E26" s="31">
        <v>74</v>
      </c>
      <c r="F26" s="8">
        <v>65</v>
      </c>
      <c r="G26" s="8">
        <v>132</v>
      </c>
      <c r="H26" s="8">
        <v>57</v>
      </c>
      <c r="I26" s="8">
        <v>77</v>
      </c>
      <c r="J26" s="8">
        <v>55</v>
      </c>
      <c r="K26" s="8">
        <v>37</v>
      </c>
      <c r="L26" s="8">
        <v>92</v>
      </c>
      <c r="M26" s="8">
        <v>61</v>
      </c>
      <c r="N26" s="8">
        <v>49</v>
      </c>
      <c r="O26" s="8">
        <v>46</v>
      </c>
      <c r="P26" s="8">
        <v>38</v>
      </c>
      <c r="Q26" s="8">
        <v>13</v>
      </c>
      <c r="R26" s="8">
        <v>87</v>
      </c>
      <c r="S26" s="31">
        <f t="shared" si="3"/>
        <v>1206</v>
      </c>
      <c r="T26" s="31">
        <v>2430</v>
      </c>
      <c r="U26" s="37"/>
    </row>
    <row r="27" spans="1:21" ht="12.2" customHeight="1" x14ac:dyDescent="0.2">
      <c r="A27" s="7" t="s">
        <v>69</v>
      </c>
      <c r="B27" s="31">
        <v>46</v>
      </c>
      <c r="C27" s="31">
        <v>70</v>
      </c>
      <c r="D27" s="31">
        <v>54</v>
      </c>
      <c r="E27" s="31">
        <v>35</v>
      </c>
      <c r="F27" s="8">
        <v>43</v>
      </c>
      <c r="G27" s="8">
        <v>51</v>
      </c>
      <c r="H27" s="8">
        <v>24</v>
      </c>
      <c r="I27" s="8">
        <v>37</v>
      </c>
      <c r="J27" s="8">
        <v>25</v>
      </c>
      <c r="K27" s="8">
        <v>17</v>
      </c>
      <c r="L27" s="8">
        <v>30</v>
      </c>
      <c r="M27" s="8">
        <v>16</v>
      </c>
      <c r="N27" s="8">
        <v>15</v>
      </c>
      <c r="O27" s="8">
        <v>30</v>
      </c>
      <c r="P27" s="8">
        <v>19</v>
      </c>
      <c r="Q27" s="8">
        <v>14</v>
      </c>
      <c r="R27" s="8">
        <v>24</v>
      </c>
      <c r="S27" s="31">
        <f t="shared" si="3"/>
        <v>710</v>
      </c>
      <c r="T27" s="31">
        <v>1260</v>
      </c>
      <c r="U27" s="37"/>
    </row>
    <row r="28" spans="1:21" ht="12.2" customHeight="1" x14ac:dyDescent="0.2">
      <c r="A28" s="7" t="s">
        <v>72</v>
      </c>
      <c r="B28" s="31">
        <v>42</v>
      </c>
      <c r="C28" s="31">
        <v>94</v>
      </c>
      <c r="D28" s="31">
        <v>90</v>
      </c>
      <c r="E28" s="31">
        <v>46</v>
      </c>
      <c r="F28" s="8">
        <v>31</v>
      </c>
      <c r="G28" s="8">
        <v>86</v>
      </c>
      <c r="H28" s="8">
        <v>32</v>
      </c>
      <c r="I28" s="8">
        <v>46</v>
      </c>
      <c r="J28" s="8">
        <v>54</v>
      </c>
      <c r="K28" s="8">
        <v>30</v>
      </c>
      <c r="L28" s="8">
        <v>36</v>
      </c>
      <c r="M28" s="8">
        <v>34</v>
      </c>
      <c r="N28" s="8">
        <v>30</v>
      </c>
      <c r="O28" s="8">
        <v>29</v>
      </c>
      <c r="P28" s="8">
        <v>27</v>
      </c>
      <c r="Q28" s="8">
        <v>19</v>
      </c>
      <c r="R28" s="8">
        <v>31</v>
      </c>
      <c r="S28" s="31">
        <f t="shared" si="3"/>
        <v>881</v>
      </c>
      <c r="T28" s="31">
        <v>1638</v>
      </c>
      <c r="U28" s="37"/>
    </row>
    <row r="29" spans="1:21" ht="12.2" customHeight="1" x14ac:dyDescent="0.2">
      <c r="A29" s="9" t="s">
        <v>148</v>
      </c>
      <c r="B29" s="24">
        <f t="shared" ref="B29:H29" si="4">SUM(B21:B28)</f>
        <v>632</v>
      </c>
      <c r="C29" s="24">
        <f t="shared" si="4"/>
        <v>1143</v>
      </c>
      <c r="D29" s="24">
        <f t="shared" si="4"/>
        <v>836</v>
      </c>
      <c r="E29" s="24">
        <f t="shared" si="4"/>
        <v>614</v>
      </c>
      <c r="F29" s="24">
        <f t="shared" si="4"/>
        <v>604</v>
      </c>
      <c r="G29" s="24">
        <f t="shared" si="4"/>
        <v>941</v>
      </c>
      <c r="H29" s="24">
        <f t="shared" si="4"/>
        <v>468</v>
      </c>
      <c r="I29" s="24">
        <f t="shared" ref="I29:T29" si="5">SUM(I21:I28)</f>
        <v>593</v>
      </c>
      <c r="J29" s="24">
        <f t="shared" si="5"/>
        <v>543</v>
      </c>
      <c r="K29" s="24">
        <f t="shared" si="5"/>
        <v>324</v>
      </c>
      <c r="L29" s="24">
        <f t="shared" si="5"/>
        <v>431</v>
      </c>
      <c r="M29" s="24">
        <f t="shared" si="5"/>
        <v>335</v>
      </c>
      <c r="N29" s="24">
        <f t="shared" si="5"/>
        <v>298</v>
      </c>
      <c r="O29" s="24">
        <f t="shared" si="5"/>
        <v>309</v>
      </c>
      <c r="P29" s="24">
        <f t="shared" si="5"/>
        <v>291</v>
      </c>
      <c r="Q29" s="24">
        <f t="shared" si="5"/>
        <v>156</v>
      </c>
      <c r="R29" s="24">
        <f t="shared" si="5"/>
        <v>353</v>
      </c>
      <c r="S29" s="24">
        <f t="shared" si="5"/>
        <v>11802</v>
      </c>
      <c r="T29" s="24">
        <f t="shared" si="5"/>
        <v>20673</v>
      </c>
      <c r="U29" s="37"/>
    </row>
    <row r="30" spans="1:21" ht="12.2" customHeight="1" x14ac:dyDescent="0.2">
      <c r="A30" s="9"/>
      <c r="B30" s="21"/>
      <c r="C30" s="21"/>
      <c r="D30" s="21"/>
      <c r="E30" s="21"/>
      <c r="F30" s="21"/>
      <c r="G30" s="21"/>
      <c r="H30" s="21"/>
      <c r="I30" s="11"/>
      <c r="J30" s="11"/>
      <c r="K30" s="11"/>
      <c r="L30" s="11"/>
      <c r="S30" s="37"/>
      <c r="T30" s="37"/>
      <c r="U30" s="37"/>
    </row>
    <row r="31" spans="1:21" ht="15" customHeight="1" x14ac:dyDescent="0.25">
      <c r="A31" s="6" t="s">
        <v>28</v>
      </c>
      <c r="B31" s="8"/>
      <c r="C31" s="8"/>
      <c r="D31" s="8"/>
      <c r="E31" s="8"/>
      <c r="F31" s="8"/>
      <c r="G31" s="8"/>
      <c r="H31" s="8"/>
      <c r="I31" s="14"/>
      <c r="S31" s="37"/>
      <c r="T31" s="37"/>
      <c r="U31" s="37"/>
    </row>
    <row r="32" spans="1:21" ht="12.75" customHeight="1" x14ac:dyDescent="0.2">
      <c r="A32" s="7" t="s">
        <v>37</v>
      </c>
      <c r="B32" s="31">
        <v>179</v>
      </c>
      <c r="C32" s="31">
        <v>283</v>
      </c>
      <c r="D32" s="31">
        <v>249</v>
      </c>
      <c r="E32" s="31">
        <v>191</v>
      </c>
      <c r="F32" s="8">
        <v>186</v>
      </c>
      <c r="G32" s="8">
        <v>225</v>
      </c>
      <c r="H32" s="8">
        <v>134</v>
      </c>
      <c r="I32" s="8">
        <v>203</v>
      </c>
      <c r="J32" s="8">
        <v>103</v>
      </c>
      <c r="K32" s="8">
        <v>127</v>
      </c>
      <c r="L32" s="8">
        <v>96</v>
      </c>
      <c r="M32" s="8">
        <v>93</v>
      </c>
      <c r="N32" s="8">
        <v>80</v>
      </c>
      <c r="O32" s="8">
        <v>81</v>
      </c>
      <c r="P32" s="8">
        <v>65</v>
      </c>
      <c r="Q32" s="8">
        <v>33</v>
      </c>
      <c r="R32" s="8">
        <v>101</v>
      </c>
      <c r="S32" s="31">
        <f>T32-SUM(B32:R32)</f>
        <v>2233</v>
      </c>
      <c r="T32" s="31">
        <v>4662</v>
      </c>
      <c r="U32" s="37"/>
    </row>
    <row r="33" spans="1:21" ht="12.75" customHeight="1" x14ac:dyDescent="0.2">
      <c r="A33" s="7" t="s">
        <v>38</v>
      </c>
      <c r="B33" s="31">
        <v>43</v>
      </c>
      <c r="C33" s="31">
        <v>106</v>
      </c>
      <c r="D33" s="31">
        <v>97</v>
      </c>
      <c r="E33" s="31">
        <v>68</v>
      </c>
      <c r="F33" s="8">
        <v>57</v>
      </c>
      <c r="G33" s="8">
        <v>124</v>
      </c>
      <c r="H33" s="8">
        <v>42</v>
      </c>
      <c r="I33" s="8">
        <v>60</v>
      </c>
      <c r="J33" s="8">
        <v>55</v>
      </c>
      <c r="K33" s="8">
        <v>38</v>
      </c>
      <c r="L33" s="8">
        <v>23</v>
      </c>
      <c r="M33" s="8">
        <v>52</v>
      </c>
      <c r="N33" s="8">
        <v>52</v>
      </c>
      <c r="O33" s="8">
        <v>28</v>
      </c>
      <c r="P33" s="8">
        <v>15</v>
      </c>
      <c r="Q33" s="8">
        <v>16</v>
      </c>
      <c r="R33" s="8">
        <v>26</v>
      </c>
      <c r="S33" s="31">
        <f>T33-SUM(B33:R33)</f>
        <v>1231</v>
      </c>
      <c r="T33" s="31">
        <v>2133</v>
      </c>
      <c r="U33" s="37"/>
    </row>
    <row r="34" spans="1:21" ht="12.75" customHeight="1" x14ac:dyDescent="0.2">
      <c r="A34" s="7" t="s">
        <v>111</v>
      </c>
      <c r="B34" s="31">
        <v>13</v>
      </c>
      <c r="C34" s="31">
        <v>20</v>
      </c>
      <c r="D34" s="31">
        <v>13</v>
      </c>
      <c r="E34" s="31">
        <v>13</v>
      </c>
      <c r="F34" s="8">
        <v>14</v>
      </c>
      <c r="G34" s="8">
        <v>14</v>
      </c>
      <c r="H34" s="8">
        <v>13</v>
      </c>
      <c r="I34" s="8">
        <v>12</v>
      </c>
      <c r="J34" s="8">
        <v>11</v>
      </c>
      <c r="K34" s="8">
        <v>2</v>
      </c>
      <c r="L34" s="8">
        <v>6</v>
      </c>
      <c r="M34" s="8">
        <v>3</v>
      </c>
      <c r="N34" s="8">
        <v>3</v>
      </c>
      <c r="O34" s="8">
        <v>4</v>
      </c>
      <c r="P34" s="8">
        <v>5</v>
      </c>
      <c r="Q34" s="8">
        <v>1</v>
      </c>
      <c r="R34" s="8">
        <v>3</v>
      </c>
      <c r="S34" s="31">
        <f>T34-SUM(B34:R34)</f>
        <v>138</v>
      </c>
      <c r="T34" s="31">
        <v>288</v>
      </c>
      <c r="U34" s="37"/>
    </row>
    <row r="35" spans="1:21" ht="12.75" customHeight="1" x14ac:dyDescent="0.2">
      <c r="A35" s="7" t="s">
        <v>113</v>
      </c>
      <c r="B35" s="31">
        <v>46</v>
      </c>
      <c r="C35" s="31">
        <v>93</v>
      </c>
      <c r="D35" s="31">
        <v>70</v>
      </c>
      <c r="E35" s="31">
        <v>44</v>
      </c>
      <c r="F35" s="8">
        <v>54</v>
      </c>
      <c r="G35" s="8">
        <v>83</v>
      </c>
      <c r="H35" s="8">
        <v>37</v>
      </c>
      <c r="I35" s="8">
        <v>50</v>
      </c>
      <c r="J35" s="8">
        <v>40</v>
      </c>
      <c r="K35" s="8">
        <v>32</v>
      </c>
      <c r="L35" s="8">
        <v>24</v>
      </c>
      <c r="M35" s="8">
        <v>42</v>
      </c>
      <c r="N35" s="8">
        <v>25</v>
      </c>
      <c r="O35" s="8">
        <v>21</v>
      </c>
      <c r="P35" s="8">
        <v>23</v>
      </c>
      <c r="Q35" s="8">
        <v>13</v>
      </c>
      <c r="R35" s="8">
        <v>26</v>
      </c>
      <c r="S35" s="31">
        <f>T35-SUM(B35:R35)</f>
        <v>744</v>
      </c>
      <c r="T35" s="31">
        <v>1467</v>
      </c>
      <c r="U35" s="37"/>
    </row>
    <row r="36" spans="1:21" ht="12.75" customHeight="1" x14ac:dyDescent="0.2">
      <c r="A36" s="7"/>
      <c r="B36" s="31"/>
      <c r="C36" s="31"/>
      <c r="D36" s="31"/>
      <c r="E36" s="31"/>
      <c r="F36" s="8"/>
      <c r="G36" s="8"/>
      <c r="H36" s="8"/>
      <c r="I36" s="14"/>
      <c r="S36" s="37"/>
      <c r="T36" s="37"/>
      <c r="U36" s="37"/>
    </row>
    <row r="37" spans="1:21" ht="12.75" customHeight="1" x14ac:dyDescent="0.2">
      <c r="A37" s="22" t="s">
        <v>270</v>
      </c>
      <c r="B37" s="31"/>
      <c r="C37" s="31"/>
      <c r="D37" s="31"/>
      <c r="E37" s="31"/>
      <c r="F37" s="8"/>
      <c r="G37" s="8"/>
      <c r="H37" s="8"/>
      <c r="I37" s="14"/>
      <c r="S37" s="37"/>
      <c r="T37" s="37"/>
      <c r="U37" s="37"/>
    </row>
    <row r="38" spans="1:21" ht="12.75" customHeight="1" x14ac:dyDescent="0.2">
      <c r="A38" s="7" t="s">
        <v>84</v>
      </c>
      <c r="B38" s="31">
        <v>100</v>
      </c>
      <c r="C38" s="31">
        <v>176</v>
      </c>
      <c r="D38" s="31">
        <v>105</v>
      </c>
      <c r="E38" s="31">
        <v>95</v>
      </c>
      <c r="F38" s="8">
        <v>91</v>
      </c>
      <c r="G38" s="8">
        <v>145</v>
      </c>
      <c r="H38" s="8">
        <v>75</v>
      </c>
      <c r="I38" s="8">
        <v>98</v>
      </c>
      <c r="J38" s="8">
        <v>70</v>
      </c>
      <c r="K38" s="8">
        <v>33</v>
      </c>
      <c r="L38" s="8">
        <v>43</v>
      </c>
      <c r="M38" s="8">
        <v>56</v>
      </c>
      <c r="N38" s="8">
        <v>31</v>
      </c>
      <c r="O38" s="8">
        <v>21</v>
      </c>
      <c r="P38" s="8">
        <v>35</v>
      </c>
      <c r="Q38" s="8">
        <v>15</v>
      </c>
      <c r="R38" s="8">
        <v>36</v>
      </c>
      <c r="S38" s="31">
        <f t="shared" ref="S38:S44" si="6">T38-SUM(B38:R38)</f>
        <v>1457</v>
      </c>
      <c r="T38" s="31">
        <v>2682</v>
      </c>
      <c r="U38" s="37"/>
    </row>
    <row r="39" spans="1:21" ht="12.75" customHeight="1" x14ac:dyDescent="0.2">
      <c r="A39" s="7" t="s">
        <v>85</v>
      </c>
      <c r="B39" s="31">
        <v>75</v>
      </c>
      <c r="C39" s="31">
        <v>146</v>
      </c>
      <c r="D39" s="31">
        <v>114</v>
      </c>
      <c r="E39" s="31">
        <v>82</v>
      </c>
      <c r="F39" s="8">
        <v>74</v>
      </c>
      <c r="G39" s="8">
        <v>134</v>
      </c>
      <c r="H39" s="8">
        <v>59</v>
      </c>
      <c r="I39" s="8">
        <v>101</v>
      </c>
      <c r="J39" s="8">
        <v>60</v>
      </c>
      <c r="K39" s="8">
        <v>50</v>
      </c>
      <c r="L39" s="8">
        <v>45</v>
      </c>
      <c r="M39" s="8">
        <v>68</v>
      </c>
      <c r="N39" s="8">
        <v>43</v>
      </c>
      <c r="O39" s="8">
        <v>27</v>
      </c>
      <c r="P39" s="8">
        <v>23</v>
      </c>
      <c r="Q39" s="8">
        <v>25</v>
      </c>
      <c r="R39" s="8">
        <v>34</v>
      </c>
      <c r="S39" s="31">
        <f t="shared" si="6"/>
        <v>1621</v>
      </c>
      <c r="T39" s="31">
        <v>2781</v>
      </c>
      <c r="U39" s="37"/>
    </row>
    <row r="40" spans="1:21" ht="12.75" customHeight="1" x14ac:dyDescent="0.2">
      <c r="A40" s="7" t="s">
        <v>86</v>
      </c>
      <c r="B40" s="31">
        <v>51</v>
      </c>
      <c r="C40" s="31">
        <v>85</v>
      </c>
      <c r="D40" s="31">
        <v>46</v>
      </c>
      <c r="E40" s="31">
        <v>46</v>
      </c>
      <c r="F40" s="8">
        <v>43</v>
      </c>
      <c r="G40" s="8">
        <v>58</v>
      </c>
      <c r="H40" s="8">
        <v>40</v>
      </c>
      <c r="I40" s="8">
        <v>42</v>
      </c>
      <c r="J40" s="8">
        <v>37</v>
      </c>
      <c r="K40" s="8">
        <v>24</v>
      </c>
      <c r="L40" s="8">
        <v>26</v>
      </c>
      <c r="M40" s="8">
        <v>20</v>
      </c>
      <c r="N40" s="8">
        <v>24</v>
      </c>
      <c r="O40" s="8">
        <v>21</v>
      </c>
      <c r="P40" s="8">
        <v>18</v>
      </c>
      <c r="Q40" s="8">
        <v>12</v>
      </c>
      <c r="R40" s="8">
        <v>22</v>
      </c>
      <c r="S40" s="31">
        <f t="shared" si="6"/>
        <v>915</v>
      </c>
      <c r="T40" s="31">
        <v>1530</v>
      </c>
      <c r="U40" s="37"/>
    </row>
    <row r="41" spans="1:21" ht="12.75" customHeight="1" x14ac:dyDescent="0.2">
      <c r="A41" s="7" t="s">
        <v>88</v>
      </c>
      <c r="B41" s="31">
        <v>25</v>
      </c>
      <c r="C41" s="31">
        <v>48</v>
      </c>
      <c r="D41" s="31">
        <v>42</v>
      </c>
      <c r="E41" s="31">
        <v>22</v>
      </c>
      <c r="F41" s="8">
        <v>15</v>
      </c>
      <c r="G41" s="8">
        <v>37</v>
      </c>
      <c r="H41" s="8">
        <v>25</v>
      </c>
      <c r="I41" s="8">
        <v>21</v>
      </c>
      <c r="J41" s="8">
        <v>23</v>
      </c>
      <c r="K41" s="8">
        <v>28</v>
      </c>
      <c r="L41" s="8">
        <v>15</v>
      </c>
      <c r="M41" s="8">
        <v>17</v>
      </c>
      <c r="N41" s="8">
        <v>14</v>
      </c>
      <c r="O41" s="8">
        <v>8</v>
      </c>
      <c r="P41" s="8">
        <v>15</v>
      </c>
      <c r="Q41" s="8">
        <v>14</v>
      </c>
      <c r="R41" s="8">
        <v>12</v>
      </c>
      <c r="S41" s="31">
        <f t="shared" si="6"/>
        <v>483</v>
      </c>
      <c r="T41" s="31">
        <v>864</v>
      </c>
      <c r="U41" s="37"/>
    </row>
    <row r="42" spans="1:21" ht="12.75" customHeight="1" x14ac:dyDescent="0.2">
      <c r="A42" s="7" t="s">
        <v>94</v>
      </c>
      <c r="B42" s="31">
        <v>38</v>
      </c>
      <c r="C42" s="31">
        <v>89</v>
      </c>
      <c r="D42" s="31">
        <v>73</v>
      </c>
      <c r="E42" s="31">
        <v>49</v>
      </c>
      <c r="F42" s="8">
        <v>36</v>
      </c>
      <c r="G42" s="8">
        <v>81</v>
      </c>
      <c r="H42" s="8">
        <v>29</v>
      </c>
      <c r="I42" s="8">
        <v>39</v>
      </c>
      <c r="J42" s="8">
        <v>44</v>
      </c>
      <c r="K42" s="8">
        <v>27</v>
      </c>
      <c r="L42" s="8">
        <v>26</v>
      </c>
      <c r="M42" s="8">
        <v>36</v>
      </c>
      <c r="N42" s="8">
        <v>25</v>
      </c>
      <c r="O42" s="8">
        <v>16</v>
      </c>
      <c r="P42" s="8">
        <v>26</v>
      </c>
      <c r="Q42" s="8">
        <v>12</v>
      </c>
      <c r="R42" s="8">
        <v>24</v>
      </c>
      <c r="S42" s="31">
        <f t="shared" si="6"/>
        <v>761</v>
      </c>
      <c r="T42" s="31">
        <v>1431</v>
      </c>
      <c r="U42" s="37"/>
    </row>
    <row r="43" spans="1:21" ht="12.75" customHeight="1" x14ac:dyDescent="0.2">
      <c r="A43" s="7" t="s">
        <v>95</v>
      </c>
      <c r="B43" s="31">
        <v>48</v>
      </c>
      <c r="C43" s="31">
        <v>88</v>
      </c>
      <c r="D43" s="31">
        <v>79</v>
      </c>
      <c r="E43" s="31">
        <v>39</v>
      </c>
      <c r="F43" s="8">
        <v>47</v>
      </c>
      <c r="G43" s="8">
        <v>83</v>
      </c>
      <c r="H43" s="8">
        <v>40</v>
      </c>
      <c r="I43" s="8">
        <v>50</v>
      </c>
      <c r="J43" s="8">
        <v>47</v>
      </c>
      <c r="K43" s="8">
        <v>29</v>
      </c>
      <c r="L43" s="8">
        <v>27</v>
      </c>
      <c r="M43" s="8">
        <v>42</v>
      </c>
      <c r="N43" s="8">
        <v>37</v>
      </c>
      <c r="O43" s="8">
        <v>17</v>
      </c>
      <c r="P43" s="8">
        <v>19</v>
      </c>
      <c r="Q43" s="8">
        <v>14</v>
      </c>
      <c r="R43" s="8">
        <v>19</v>
      </c>
      <c r="S43" s="31">
        <f t="shared" si="6"/>
        <v>1003</v>
      </c>
      <c r="T43" s="31">
        <v>1728</v>
      </c>
      <c r="U43" s="37"/>
    </row>
    <row r="44" spans="1:21" ht="12.75" customHeight="1" x14ac:dyDescent="0.2">
      <c r="A44" s="7" t="s">
        <v>100</v>
      </c>
      <c r="B44" s="31">
        <v>58</v>
      </c>
      <c r="C44" s="31">
        <v>97</v>
      </c>
      <c r="D44" s="31">
        <v>89</v>
      </c>
      <c r="E44" s="31">
        <v>64</v>
      </c>
      <c r="F44" s="8">
        <v>73</v>
      </c>
      <c r="G44" s="8">
        <v>100</v>
      </c>
      <c r="H44" s="8">
        <v>61</v>
      </c>
      <c r="I44" s="8">
        <v>68</v>
      </c>
      <c r="J44" s="8">
        <v>75</v>
      </c>
      <c r="K44" s="8">
        <v>22</v>
      </c>
      <c r="L44" s="8">
        <v>25</v>
      </c>
      <c r="M44" s="8">
        <v>50</v>
      </c>
      <c r="N44" s="8">
        <v>31</v>
      </c>
      <c r="O44" s="8">
        <v>12</v>
      </c>
      <c r="P44" s="8">
        <v>22</v>
      </c>
      <c r="Q44" s="8">
        <v>9</v>
      </c>
      <c r="R44" s="8">
        <v>17</v>
      </c>
      <c r="S44" s="31">
        <f t="shared" si="6"/>
        <v>1350</v>
      </c>
      <c r="T44" s="31">
        <v>2223</v>
      </c>
      <c r="U44" s="37"/>
    </row>
    <row r="45" spans="1:21" ht="12.75" customHeight="1" x14ac:dyDescent="0.2">
      <c r="A45" s="9" t="s">
        <v>148</v>
      </c>
      <c r="B45" s="24">
        <f t="shared" ref="B45:H45" si="7">SUM(B32:B44)</f>
        <v>676</v>
      </c>
      <c r="C45" s="24">
        <f t="shared" si="7"/>
        <v>1231</v>
      </c>
      <c r="D45" s="24">
        <f t="shared" si="7"/>
        <v>977</v>
      </c>
      <c r="E45" s="24">
        <f t="shared" si="7"/>
        <v>713</v>
      </c>
      <c r="F45" s="24">
        <f t="shared" si="7"/>
        <v>690</v>
      </c>
      <c r="G45" s="24">
        <f t="shared" si="7"/>
        <v>1084</v>
      </c>
      <c r="H45" s="24">
        <f t="shared" si="7"/>
        <v>555</v>
      </c>
      <c r="I45" s="24">
        <f t="shared" ref="I45:T45" si="8">SUM(I32:I44)</f>
        <v>744</v>
      </c>
      <c r="J45" s="24">
        <f t="shared" si="8"/>
        <v>565</v>
      </c>
      <c r="K45" s="24">
        <f t="shared" si="8"/>
        <v>412</v>
      </c>
      <c r="L45" s="24">
        <f t="shared" si="8"/>
        <v>356</v>
      </c>
      <c r="M45" s="24">
        <f t="shared" si="8"/>
        <v>479</v>
      </c>
      <c r="N45" s="24">
        <f t="shared" si="8"/>
        <v>365</v>
      </c>
      <c r="O45" s="24">
        <f t="shared" si="8"/>
        <v>256</v>
      </c>
      <c r="P45" s="24">
        <f t="shared" si="8"/>
        <v>266</v>
      </c>
      <c r="Q45" s="24">
        <f t="shared" si="8"/>
        <v>164</v>
      </c>
      <c r="R45" s="24">
        <f t="shared" si="8"/>
        <v>320</v>
      </c>
      <c r="S45" s="24">
        <f t="shared" si="8"/>
        <v>11936</v>
      </c>
      <c r="T45" s="24">
        <f t="shared" si="8"/>
        <v>21789</v>
      </c>
      <c r="U45" s="37"/>
    </row>
    <row r="46" spans="1:21" ht="12.75" customHeight="1" x14ac:dyDescent="0.2">
      <c r="B46" s="8"/>
      <c r="C46" s="8"/>
      <c r="D46" s="8"/>
      <c r="E46" s="8"/>
      <c r="F46" s="8"/>
      <c r="G46" s="8"/>
      <c r="H46" s="8"/>
      <c r="S46" s="37"/>
      <c r="T46" s="37"/>
      <c r="U46" s="37"/>
    </row>
    <row r="47" spans="1:21" ht="12.75" customHeight="1" x14ac:dyDescent="0.25">
      <c r="A47" s="6" t="s">
        <v>29</v>
      </c>
      <c r="B47" s="8"/>
      <c r="C47" s="8"/>
      <c r="D47" s="8"/>
      <c r="E47" s="8"/>
      <c r="F47" s="8"/>
      <c r="G47" s="8"/>
      <c r="H47" s="8"/>
      <c r="S47" s="37"/>
      <c r="T47" s="37"/>
      <c r="U47" s="37"/>
    </row>
    <row r="48" spans="1:21" x14ac:dyDescent="0.2">
      <c r="A48" s="7" t="s">
        <v>37</v>
      </c>
      <c r="B48" s="31">
        <v>81</v>
      </c>
      <c r="C48" s="31">
        <v>123</v>
      </c>
      <c r="D48" s="31">
        <v>118</v>
      </c>
      <c r="E48" s="31">
        <v>61</v>
      </c>
      <c r="F48" s="8">
        <v>81</v>
      </c>
      <c r="G48" s="8">
        <v>76</v>
      </c>
      <c r="H48" s="8">
        <v>52</v>
      </c>
      <c r="I48" s="8">
        <v>66</v>
      </c>
      <c r="J48" s="8">
        <v>55</v>
      </c>
      <c r="K48" s="8">
        <v>168</v>
      </c>
      <c r="L48" s="8">
        <v>47</v>
      </c>
      <c r="M48" s="8">
        <v>45</v>
      </c>
      <c r="N48" s="8">
        <v>51</v>
      </c>
      <c r="O48" s="8">
        <v>33</v>
      </c>
      <c r="P48" s="8">
        <v>42</v>
      </c>
      <c r="Q48" s="8">
        <v>72</v>
      </c>
      <c r="R48" s="8">
        <v>49</v>
      </c>
      <c r="S48" s="31">
        <f t="shared" ref="S48:S57" si="9">T48-SUM(B48:R48)</f>
        <v>1453</v>
      </c>
      <c r="T48" s="31">
        <v>2673</v>
      </c>
      <c r="U48" s="37"/>
    </row>
    <row r="49" spans="1:21" x14ac:dyDescent="0.2">
      <c r="A49" s="7" t="s">
        <v>111</v>
      </c>
      <c r="B49" s="31">
        <v>97</v>
      </c>
      <c r="C49" s="31">
        <v>177</v>
      </c>
      <c r="D49" s="31">
        <v>173</v>
      </c>
      <c r="E49" s="31">
        <v>88</v>
      </c>
      <c r="F49" s="8">
        <v>82</v>
      </c>
      <c r="G49" s="8">
        <v>106</v>
      </c>
      <c r="H49" s="8">
        <v>70</v>
      </c>
      <c r="I49" s="8">
        <v>83</v>
      </c>
      <c r="J49" s="8">
        <v>68</v>
      </c>
      <c r="K49" s="8">
        <v>175</v>
      </c>
      <c r="L49" s="8">
        <v>74</v>
      </c>
      <c r="M49" s="8">
        <v>59</v>
      </c>
      <c r="N49" s="8">
        <v>55</v>
      </c>
      <c r="O49" s="8">
        <v>36</v>
      </c>
      <c r="P49" s="8">
        <v>46</v>
      </c>
      <c r="Q49" s="8">
        <v>65</v>
      </c>
      <c r="R49" s="8">
        <v>53</v>
      </c>
      <c r="S49" s="31">
        <f t="shared" si="9"/>
        <v>1679</v>
      </c>
      <c r="T49" s="31">
        <v>3186</v>
      </c>
      <c r="U49" s="37"/>
    </row>
    <row r="50" spans="1:21" x14ac:dyDescent="0.2">
      <c r="A50" s="7" t="s">
        <v>112</v>
      </c>
      <c r="B50" s="31">
        <v>71</v>
      </c>
      <c r="C50" s="31">
        <v>113</v>
      </c>
      <c r="D50" s="31">
        <v>118</v>
      </c>
      <c r="E50" s="31">
        <v>65</v>
      </c>
      <c r="F50" s="8">
        <v>71</v>
      </c>
      <c r="G50" s="8">
        <v>76</v>
      </c>
      <c r="H50" s="8">
        <v>56</v>
      </c>
      <c r="I50" s="8">
        <v>65</v>
      </c>
      <c r="J50" s="8">
        <v>51</v>
      </c>
      <c r="K50" s="8">
        <v>116</v>
      </c>
      <c r="L50" s="8">
        <v>44</v>
      </c>
      <c r="M50" s="8">
        <v>45</v>
      </c>
      <c r="N50" s="8">
        <v>40</v>
      </c>
      <c r="O50" s="8">
        <v>34</v>
      </c>
      <c r="P50" s="8">
        <v>33</v>
      </c>
      <c r="Q50" s="8">
        <v>54</v>
      </c>
      <c r="R50" s="8">
        <v>40</v>
      </c>
      <c r="S50" s="31">
        <f t="shared" si="9"/>
        <v>1302</v>
      </c>
      <c r="T50" s="31">
        <v>2394</v>
      </c>
      <c r="U50" s="37"/>
    </row>
    <row r="51" spans="1:21" x14ac:dyDescent="0.2">
      <c r="A51" s="7" t="s">
        <v>84</v>
      </c>
      <c r="B51" s="31">
        <v>142</v>
      </c>
      <c r="C51" s="31">
        <v>212</v>
      </c>
      <c r="D51" s="31">
        <v>169</v>
      </c>
      <c r="E51" s="31">
        <v>145</v>
      </c>
      <c r="F51" s="8">
        <v>143</v>
      </c>
      <c r="G51" s="8">
        <v>128</v>
      </c>
      <c r="H51" s="8">
        <v>119</v>
      </c>
      <c r="I51" s="8">
        <v>117</v>
      </c>
      <c r="J51" s="8">
        <v>82</v>
      </c>
      <c r="K51" s="8">
        <v>129</v>
      </c>
      <c r="L51" s="8">
        <v>77</v>
      </c>
      <c r="M51" s="8">
        <v>49</v>
      </c>
      <c r="N51" s="8">
        <v>55</v>
      </c>
      <c r="O51" s="8">
        <v>52</v>
      </c>
      <c r="P51" s="8">
        <v>51</v>
      </c>
      <c r="Q51" s="8">
        <v>36</v>
      </c>
      <c r="R51" s="8">
        <v>77</v>
      </c>
      <c r="S51" s="31">
        <f t="shared" si="9"/>
        <v>1313</v>
      </c>
      <c r="T51" s="31">
        <v>3096</v>
      </c>
      <c r="U51" s="37"/>
    </row>
    <row r="52" spans="1:21" x14ac:dyDescent="0.2">
      <c r="A52" s="7" t="s">
        <v>87</v>
      </c>
      <c r="B52" s="31">
        <v>28</v>
      </c>
      <c r="C52" s="31">
        <v>49</v>
      </c>
      <c r="D52" s="31">
        <v>37</v>
      </c>
      <c r="E52" s="31">
        <v>29</v>
      </c>
      <c r="F52" s="8">
        <v>31</v>
      </c>
      <c r="G52" s="8">
        <v>31</v>
      </c>
      <c r="H52" s="8">
        <v>28</v>
      </c>
      <c r="I52" s="8">
        <v>28</v>
      </c>
      <c r="J52" s="8">
        <v>32</v>
      </c>
      <c r="K52" s="8">
        <v>35</v>
      </c>
      <c r="L52" s="8">
        <v>19</v>
      </c>
      <c r="M52" s="8">
        <v>15</v>
      </c>
      <c r="N52" s="8">
        <v>17</v>
      </c>
      <c r="O52" s="8">
        <v>7</v>
      </c>
      <c r="P52" s="8">
        <v>12</v>
      </c>
      <c r="Q52" s="8">
        <v>13</v>
      </c>
      <c r="R52" s="8">
        <v>12</v>
      </c>
      <c r="S52" s="31">
        <f t="shared" si="9"/>
        <v>558</v>
      </c>
      <c r="T52" s="31">
        <v>981</v>
      </c>
      <c r="U52" s="37"/>
    </row>
    <row r="53" spans="1:21" x14ac:dyDescent="0.2">
      <c r="A53" s="7" t="s">
        <v>89</v>
      </c>
      <c r="B53" s="31">
        <v>70</v>
      </c>
      <c r="C53" s="31">
        <v>128</v>
      </c>
      <c r="D53" s="31">
        <v>120</v>
      </c>
      <c r="E53" s="31">
        <v>65</v>
      </c>
      <c r="F53" s="8">
        <v>58</v>
      </c>
      <c r="G53" s="8">
        <v>68</v>
      </c>
      <c r="H53" s="8">
        <v>59</v>
      </c>
      <c r="I53" s="8">
        <v>54</v>
      </c>
      <c r="J53" s="8">
        <v>41</v>
      </c>
      <c r="K53" s="8">
        <v>141</v>
      </c>
      <c r="L53" s="8">
        <v>42</v>
      </c>
      <c r="M53" s="8">
        <v>34</v>
      </c>
      <c r="N53" s="8">
        <v>41</v>
      </c>
      <c r="O53" s="8">
        <v>24</v>
      </c>
      <c r="P53" s="8">
        <v>31</v>
      </c>
      <c r="Q53" s="8">
        <v>65</v>
      </c>
      <c r="R53" s="8">
        <v>39</v>
      </c>
      <c r="S53" s="31">
        <f t="shared" si="9"/>
        <v>1107</v>
      </c>
      <c r="T53" s="31">
        <v>2187</v>
      </c>
      <c r="U53" s="37"/>
    </row>
    <row r="54" spans="1:21" x14ac:dyDescent="0.2">
      <c r="A54" s="7" t="s">
        <v>93</v>
      </c>
      <c r="B54" s="31">
        <v>109</v>
      </c>
      <c r="C54" s="31">
        <v>196</v>
      </c>
      <c r="D54" s="31">
        <v>161</v>
      </c>
      <c r="E54" s="31">
        <v>89</v>
      </c>
      <c r="F54" s="8">
        <v>98</v>
      </c>
      <c r="G54" s="8">
        <v>118</v>
      </c>
      <c r="H54" s="8">
        <v>68</v>
      </c>
      <c r="I54" s="8">
        <v>97</v>
      </c>
      <c r="J54" s="8">
        <v>76</v>
      </c>
      <c r="K54" s="8">
        <v>167</v>
      </c>
      <c r="L54" s="8">
        <v>61</v>
      </c>
      <c r="M54" s="8">
        <v>68</v>
      </c>
      <c r="N54" s="8">
        <v>64</v>
      </c>
      <c r="O54" s="8">
        <v>41</v>
      </c>
      <c r="P54" s="8">
        <v>57</v>
      </c>
      <c r="Q54" s="8">
        <v>74</v>
      </c>
      <c r="R54" s="8">
        <v>59</v>
      </c>
      <c r="S54" s="31">
        <f t="shared" si="9"/>
        <v>1763</v>
      </c>
      <c r="T54" s="31">
        <v>3366</v>
      </c>
      <c r="U54" s="37"/>
    </row>
    <row r="55" spans="1:21" x14ac:dyDescent="0.2">
      <c r="A55" s="7" t="s">
        <v>101</v>
      </c>
      <c r="B55" s="31">
        <v>70</v>
      </c>
      <c r="C55" s="31">
        <v>102</v>
      </c>
      <c r="D55" s="31">
        <v>52</v>
      </c>
      <c r="E55" s="31">
        <v>70</v>
      </c>
      <c r="F55" s="8">
        <v>62</v>
      </c>
      <c r="G55" s="8">
        <v>61</v>
      </c>
      <c r="H55" s="8">
        <v>48</v>
      </c>
      <c r="I55" s="8">
        <v>51</v>
      </c>
      <c r="J55" s="8">
        <v>37</v>
      </c>
      <c r="K55" s="8">
        <v>51</v>
      </c>
      <c r="L55" s="8">
        <v>39</v>
      </c>
      <c r="M55" s="8">
        <v>33</v>
      </c>
      <c r="N55" s="8">
        <v>36</v>
      </c>
      <c r="O55" s="8">
        <v>25</v>
      </c>
      <c r="P55" s="8">
        <v>41</v>
      </c>
      <c r="Q55" s="8">
        <v>24</v>
      </c>
      <c r="R55" s="8">
        <v>28</v>
      </c>
      <c r="S55" s="31">
        <f t="shared" si="9"/>
        <v>961</v>
      </c>
      <c r="T55" s="31">
        <v>1791</v>
      </c>
      <c r="U55" s="37"/>
    </row>
    <row r="56" spans="1:21" x14ac:dyDescent="0.2">
      <c r="A56" s="7" t="s">
        <v>0</v>
      </c>
      <c r="B56" s="31">
        <v>66</v>
      </c>
      <c r="C56" s="31">
        <v>109</v>
      </c>
      <c r="D56" s="31">
        <v>101</v>
      </c>
      <c r="E56" s="31">
        <v>49</v>
      </c>
      <c r="F56" s="8">
        <v>63</v>
      </c>
      <c r="G56" s="8">
        <v>65</v>
      </c>
      <c r="H56" s="8">
        <v>44</v>
      </c>
      <c r="I56" s="8">
        <v>41</v>
      </c>
      <c r="J56" s="8">
        <v>44</v>
      </c>
      <c r="K56" s="8">
        <v>112</v>
      </c>
      <c r="L56" s="8">
        <v>47</v>
      </c>
      <c r="M56" s="8">
        <v>30</v>
      </c>
      <c r="N56" s="8">
        <v>31</v>
      </c>
      <c r="O56" s="8">
        <v>19</v>
      </c>
      <c r="P56" s="8">
        <v>26</v>
      </c>
      <c r="Q56" s="8">
        <v>42</v>
      </c>
      <c r="R56" s="8">
        <v>29</v>
      </c>
      <c r="S56" s="31">
        <f t="shared" si="9"/>
        <v>1206</v>
      </c>
      <c r="T56" s="31">
        <v>2124</v>
      </c>
      <c r="U56" s="37"/>
    </row>
    <row r="57" spans="1:21" ht="12.75" customHeight="1" x14ac:dyDescent="0.2">
      <c r="A57" s="7" t="s">
        <v>67</v>
      </c>
      <c r="B57" s="31">
        <v>17</v>
      </c>
      <c r="C57" s="31">
        <v>36</v>
      </c>
      <c r="D57" s="31">
        <v>27</v>
      </c>
      <c r="E57" s="31">
        <v>14</v>
      </c>
      <c r="F57" s="8">
        <v>19</v>
      </c>
      <c r="G57" s="8">
        <v>27</v>
      </c>
      <c r="H57" s="8">
        <v>16</v>
      </c>
      <c r="I57" s="8">
        <v>17</v>
      </c>
      <c r="J57" s="8">
        <v>20</v>
      </c>
      <c r="K57" s="8">
        <v>19</v>
      </c>
      <c r="L57" s="8">
        <v>8</v>
      </c>
      <c r="M57" s="8">
        <v>8</v>
      </c>
      <c r="N57" s="8">
        <v>13</v>
      </c>
      <c r="O57" s="8">
        <v>7</v>
      </c>
      <c r="P57" s="8">
        <v>11</v>
      </c>
      <c r="Q57" s="8">
        <v>12</v>
      </c>
      <c r="R57" s="8">
        <v>9</v>
      </c>
      <c r="S57" s="31">
        <f t="shared" si="9"/>
        <v>440</v>
      </c>
      <c r="T57" s="31">
        <v>720</v>
      </c>
      <c r="U57" s="37"/>
    </row>
    <row r="58" spans="1:21" x14ac:dyDescent="0.2">
      <c r="A58" s="9" t="s">
        <v>148</v>
      </c>
      <c r="B58" s="24">
        <f t="shared" ref="B58:H58" si="10">SUM(B48:B57)</f>
        <v>751</v>
      </c>
      <c r="C58" s="24">
        <f t="shared" si="10"/>
        <v>1245</v>
      </c>
      <c r="D58" s="24">
        <f t="shared" si="10"/>
        <v>1076</v>
      </c>
      <c r="E58" s="24">
        <f t="shared" si="10"/>
        <v>675</v>
      </c>
      <c r="F58" s="24">
        <f t="shared" si="10"/>
        <v>708</v>
      </c>
      <c r="G58" s="24">
        <f t="shared" si="10"/>
        <v>756</v>
      </c>
      <c r="H58" s="24">
        <f t="shared" si="10"/>
        <v>560</v>
      </c>
      <c r="I58" s="24">
        <f t="shared" ref="I58:T58" si="11">SUM(I48:I57)</f>
        <v>619</v>
      </c>
      <c r="J58" s="24">
        <f t="shared" si="11"/>
        <v>506</v>
      </c>
      <c r="K58" s="24">
        <f t="shared" si="11"/>
        <v>1113</v>
      </c>
      <c r="L58" s="24">
        <f t="shared" si="11"/>
        <v>458</v>
      </c>
      <c r="M58" s="24">
        <f t="shared" si="11"/>
        <v>386</v>
      </c>
      <c r="N58" s="24">
        <f t="shared" si="11"/>
        <v>403</v>
      </c>
      <c r="O58" s="24">
        <f t="shared" si="11"/>
        <v>278</v>
      </c>
      <c r="P58" s="24">
        <f t="shared" si="11"/>
        <v>350</v>
      </c>
      <c r="Q58" s="24">
        <f t="shared" si="11"/>
        <v>457</v>
      </c>
      <c r="R58" s="24">
        <f t="shared" si="11"/>
        <v>395</v>
      </c>
      <c r="S58" s="24">
        <f t="shared" si="11"/>
        <v>11782</v>
      </c>
      <c r="T58" s="24">
        <f t="shared" si="11"/>
        <v>22518</v>
      </c>
      <c r="U58" s="37"/>
    </row>
    <row r="59" spans="1:21" x14ac:dyDescent="0.2">
      <c r="B59" s="8"/>
      <c r="C59" s="8"/>
      <c r="D59" s="8"/>
      <c r="E59" s="8"/>
      <c r="F59" s="8"/>
      <c r="G59" s="8"/>
      <c r="H59" s="8"/>
      <c r="S59" s="37"/>
      <c r="T59" s="37"/>
      <c r="U59" s="37"/>
    </row>
    <row r="60" spans="1:21" ht="15" customHeight="1" x14ac:dyDescent="0.25">
      <c r="A60" s="6" t="s">
        <v>31</v>
      </c>
      <c r="B60" s="8"/>
      <c r="C60" s="8"/>
      <c r="D60" s="8"/>
      <c r="E60" s="8"/>
      <c r="F60" s="8"/>
      <c r="G60" s="8"/>
      <c r="H60" s="8"/>
      <c r="I60" s="14"/>
      <c r="S60" s="37"/>
      <c r="T60" s="37"/>
      <c r="U60" s="37"/>
    </row>
    <row r="61" spans="1:21" ht="12.75" customHeight="1" x14ac:dyDescent="0.2">
      <c r="A61" s="7" t="s">
        <v>38</v>
      </c>
      <c r="B61" s="31">
        <v>115</v>
      </c>
      <c r="C61" s="31">
        <v>162</v>
      </c>
      <c r="D61" s="31">
        <v>94</v>
      </c>
      <c r="E61" s="31">
        <v>102</v>
      </c>
      <c r="F61" s="8">
        <v>116</v>
      </c>
      <c r="G61" s="8">
        <v>95</v>
      </c>
      <c r="H61" s="8">
        <v>80</v>
      </c>
      <c r="I61" s="8">
        <v>93</v>
      </c>
      <c r="J61" s="8">
        <v>64</v>
      </c>
      <c r="K61" s="8">
        <v>63</v>
      </c>
      <c r="L61" s="8">
        <v>53</v>
      </c>
      <c r="M61" s="8">
        <v>37</v>
      </c>
      <c r="N61" s="8">
        <v>42</v>
      </c>
      <c r="O61" s="8">
        <v>36</v>
      </c>
      <c r="P61" s="8">
        <v>42</v>
      </c>
      <c r="Q61" s="8">
        <v>20</v>
      </c>
      <c r="R61" s="8">
        <v>50</v>
      </c>
      <c r="S61" s="31">
        <f>T61-SUM(B61:R61)</f>
        <v>1544</v>
      </c>
      <c r="T61" s="31">
        <v>2808</v>
      </c>
      <c r="U61" s="37"/>
    </row>
    <row r="62" spans="1:21" ht="12.75" customHeight="1" x14ac:dyDescent="0.2">
      <c r="A62" s="7" t="s">
        <v>110</v>
      </c>
      <c r="B62" s="31">
        <v>51</v>
      </c>
      <c r="C62" s="31">
        <v>96</v>
      </c>
      <c r="D62" s="31">
        <v>59</v>
      </c>
      <c r="E62" s="31">
        <v>47</v>
      </c>
      <c r="F62" s="8">
        <v>56</v>
      </c>
      <c r="G62" s="8">
        <v>56</v>
      </c>
      <c r="H62" s="8">
        <v>55</v>
      </c>
      <c r="I62" s="8">
        <v>44</v>
      </c>
      <c r="J62" s="8">
        <v>44</v>
      </c>
      <c r="K62" s="8">
        <v>25</v>
      </c>
      <c r="L62" s="8">
        <v>27</v>
      </c>
      <c r="M62" s="8">
        <v>18</v>
      </c>
      <c r="N62" s="8">
        <v>25</v>
      </c>
      <c r="O62" s="8">
        <v>17</v>
      </c>
      <c r="P62" s="8">
        <v>25</v>
      </c>
      <c r="Q62" s="8">
        <v>15</v>
      </c>
      <c r="R62" s="8">
        <v>24</v>
      </c>
      <c r="S62" s="31">
        <f>T62-SUM(B62:R62)</f>
        <v>1089</v>
      </c>
      <c r="T62" s="31">
        <v>1773</v>
      </c>
      <c r="U62" s="37"/>
    </row>
    <row r="63" spans="1:21" ht="12.75" customHeight="1" x14ac:dyDescent="0.2">
      <c r="A63" s="7" t="s">
        <v>88</v>
      </c>
      <c r="B63" s="31">
        <v>156</v>
      </c>
      <c r="C63" s="31">
        <v>256</v>
      </c>
      <c r="D63" s="31">
        <v>142</v>
      </c>
      <c r="E63" s="31">
        <v>211</v>
      </c>
      <c r="F63" s="8">
        <v>181</v>
      </c>
      <c r="G63" s="8">
        <v>158</v>
      </c>
      <c r="H63" s="8">
        <v>120</v>
      </c>
      <c r="I63" s="8">
        <v>162</v>
      </c>
      <c r="J63" s="8">
        <v>110</v>
      </c>
      <c r="K63" s="8">
        <v>87</v>
      </c>
      <c r="L63" s="8">
        <v>74</v>
      </c>
      <c r="M63" s="8">
        <v>51</v>
      </c>
      <c r="N63" s="8">
        <v>63</v>
      </c>
      <c r="O63" s="8">
        <v>48</v>
      </c>
      <c r="P63" s="8">
        <v>50</v>
      </c>
      <c r="Q63" s="8">
        <v>41</v>
      </c>
      <c r="R63" s="8">
        <v>56</v>
      </c>
      <c r="S63" s="31">
        <f>T63-SUM(B63:R63)</f>
        <v>2471</v>
      </c>
      <c r="T63" s="31">
        <v>4437</v>
      </c>
      <c r="U63" s="37"/>
    </row>
    <row r="64" spans="1:21" ht="12.75" customHeight="1" x14ac:dyDescent="0.2">
      <c r="A64" s="9" t="s">
        <v>148</v>
      </c>
      <c r="B64" s="24">
        <f t="shared" ref="B64:H64" si="12">SUM(B61:B63)</f>
        <v>322</v>
      </c>
      <c r="C64" s="24">
        <f t="shared" si="12"/>
        <v>514</v>
      </c>
      <c r="D64" s="24">
        <f t="shared" si="12"/>
        <v>295</v>
      </c>
      <c r="E64" s="24">
        <f t="shared" si="12"/>
        <v>360</v>
      </c>
      <c r="F64" s="24">
        <f t="shared" si="12"/>
        <v>353</v>
      </c>
      <c r="G64" s="24">
        <f t="shared" si="12"/>
        <v>309</v>
      </c>
      <c r="H64" s="24">
        <f t="shared" si="12"/>
        <v>255</v>
      </c>
      <c r="I64" s="24">
        <f t="shared" ref="I64:T64" si="13">SUM(I61:I63)</f>
        <v>299</v>
      </c>
      <c r="J64" s="24">
        <f t="shared" si="13"/>
        <v>218</v>
      </c>
      <c r="K64" s="24">
        <f t="shared" si="13"/>
        <v>175</v>
      </c>
      <c r="L64" s="24">
        <f t="shared" si="13"/>
        <v>154</v>
      </c>
      <c r="M64" s="24">
        <f t="shared" si="13"/>
        <v>106</v>
      </c>
      <c r="N64" s="24">
        <f t="shared" si="13"/>
        <v>130</v>
      </c>
      <c r="O64" s="24">
        <f t="shared" si="13"/>
        <v>101</v>
      </c>
      <c r="P64" s="24">
        <f t="shared" si="13"/>
        <v>117</v>
      </c>
      <c r="Q64" s="24">
        <f t="shared" si="13"/>
        <v>76</v>
      </c>
      <c r="R64" s="24">
        <f t="shared" si="13"/>
        <v>130</v>
      </c>
      <c r="S64" s="24">
        <f t="shared" si="13"/>
        <v>5104</v>
      </c>
      <c r="T64" s="24">
        <f t="shared" si="13"/>
        <v>9018</v>
      </c>
      <c r="U64" s="37"/>
    </row>
    <row r="65" spans="1:21" ht="12" customHeight="1" x14ac:dyDescent="0.2">
      <c r="A65" s="9"/>
      <c r="B65" s="25"/>
      <c r="C65" s="25"/>
      <c r="D65" s="25"/>
      <c r="E65" s="25"/>
      <c r="F65" s="25"/>
      <c r="G65" s="25"/>
      <c r="H65" s="25"/>
      <c r="I65" s="14"/>
      <c r="S65" s="37"/>
      <c r="T65" s="37"/>
      <c r="U65" s="37"/>
    </row>
    <row r="66" spans="1:21" ht="12" customHeight="1" x14ac:dyDescent="0.2">
      <c r="A66" s="9"/>
      <c r="B66" s="25"/>
      <c r="C66" s="25"/>
      <c r="D66" s="25"/>
      <c r="E66" s="25"/>
      <c r="F66" s="25"/>
      <c r="G66" s="25"/>
      <c r="H66" s="25"/>
      <c r="I66" s="14"/>
      <c r="S66" s="37"/>
      <c r="T66" s="37"/>
      <c r="U66" s="37"/>
    </row>
    <row r="67" spans="1:21" ht="12" customHeight="1" x14ac:dyDescent="0.2">
      <c r="A67" s="9"/>
      <c r="B67" s="25"/>
      <c r="C67" s="25"/>
      <c r="D67" s="25"/>
      <c r="E67" s="25"/>
      <c r="F67" s="25"/>
      <c r="G67" s="25"/>
      <c r="H67" s="25"/>
      <c r="I67" s="14"/>
      <c r="S67" s="37"/>
      <c r="T67" s="37"/>
      <c r="U67" s="37"/>
    </row>
    <row r="68" spans="1:21" ht="12" customHeight="1" x14ac:dyDescent="0.2">
      <c r="A68" s="9"/>
      <c r="B68" s="25"/>
      <c r="C68" s="25"/>
      <c r="D68" s="25"/>
      <c r="E68" s="25"/>
      <c r="F68" s="25"/>
      <c r="G68" s="25"/>
      <c r="H68" s="25"/>
      <c r="I68" s="14"/>
      <c r="S68" s="37"/>
      <c r="T68" s="37"/>
      <c r="U68" s="37"/>
    </row>
    <row r="69" spans="1:21" ht="12" customHeight="1" x14ac:dyDescent="0.2">
      <c r="A69" s="9"/>
      <c r="B69" s="25"/>
      <c r="C69" s="25"/>
      <c r="D69" s="25"/>
      <c r="E69" s="25"/>
      <c r="F69" s="25"/>
      <c r="G69" s="25"/>
      <c r="H69" s="25"/>
      <c r="I69" s="14"/>
      <c r="S69" s="37"/>
      <c r="T69" s="37"/>
      <c r="U69" s="37"/>
    </row>
    <row r="70" spans="1:21" ht="12" customHeight="1" x14ac:dyDescent="0.2">
      <c r="A70" s="9"/>
      <c r="B70" s="25"/>
      <c r="C70" s="25"/>
      <c r="D70" s="25"/>
      <c r="E70" s="25"/>
      <c r="F70" s="25"/>
      <c r="G70" s="25"/>
      <c r="H70" s="25"/>
      <c r="I70" s="14"/>
      <c r="S70" s="37"/>
      <c r="T70" s="37"/>
      <c r="U70" s="37"/>
    </row>
    <row r="71" spans="1:21" ht="12" customHeight="1" x14ac:dyDescent="0.2">
      <c r="A71" s="9"/>
      <c r="B71" s="25"/>
      <c r="C71" s="25"/>
      <c r="D71" s="25"/>
      <c r="E71" s="25"/>
      <c r="F71" s="25"/>
      <c r="G71" s="25"/>
      <c r="H71" s="25"/>
      <c r="I71" s="14"/>
      <c r="S71" s="37"/>
      <c r="T71" s="37"/>
      <c r="U71" s="37"/>
    </row>
    <row r="72" spans="1:21" ht="30" customHeight="1" x14ac:dyDescent="0.2">
      <c r="A72" s="26" t="s">
        <v>278</v>
      </c>
      <c r="B72" s="8"/>
      <c r="C72" s="8"/>
      <c r="D72" s="8"/>
      <c r="E72" s="8"/>
      <c r="F72" s="8"/>
      <c r="G72" s="8"/>
      <c r="H72" s="8"/>
      <c r="I72" s="14"/>
      <c r="S72" s="37"/>
      <c r="T72" s="37"/>
      <c r="U72" s="37"/>
    </row>
    <row r="73" spans="1:21" x14ac:dyDescent="0.2">
      <c r="A73" s="16" t="s">
        <v>140</v>
      </c>
      <c r="B73" s="17">
        <f t="shared" ref="B73:T73" si="14">B18</f>
        <v>1379</v>
      </c>
      <c r="C73" s="17">
        <f t="shared" si="14"/>
        <v>2086</v>
      </c>
      <c r="D73" s="17">
        <f t="shared" si="14"/>
        <v>1149</v>
      </c>
      <c r="E73" s="17">
        <f t="shared" si="14"/>
        <v>1916</v>
      </c>
      <c r="F73" s="17">
        <f t="shared" si="14"/>
        <v>1412</v>
      </c>
      <c r="G73" s="17">
        <f t="shared" si="14"/>
        <v>1249</v>
      </c>
      <c r="H73" s="17">
        <f t="shared" si="14"/>
        <v>964</v>
      </c>
      <c r="I73" s="17">
        <f t="shared" si="14"/>
        <v>1335</v>
      </c>
      <c r="J73" s="17">
        <f t="shared" si="14"/>
        <v>724</v>
      </c>
      <c r="K73" s="17">
        <f t="shared" si="14"/>
        <v>755</v>
      </c>
      <c r="L73" s="17">
        <f t="shared" si="14"/>
        <v>693</v>
      </c>
      <c r="M73" s="17">
        <f t="shared" si="14"/>
        <v>545</v>
      </c>
      <c r="N73" s="17">
        <f t="shared" si="14"/>
        <v>558</v>
      </c>
      <c r="O73" s="17">
        <f t="shared" si="14"/>
        <v>445</v>
      </c>
      <c r="P73" s="17">
        <f t="shared" si="14"/>
        <v>489</v>
      </c>
      <c r="Q73" s="17">
        <f t="shared" si="14"/>
        <v>288</v>
      </c>
      <c r="R73" s="17">
        <f t="shared" si="14"/>
        <v>552</v>
      </c>
      <c r="S73" s="17">
        <f t="shared" si="14"/>
        <v>18399</v>
      </c>
      <c r="T73" s="17">
        <f t="shared" si="14"/>
        <v>34938</v>
      </c>
      <c r="U73" s="37"/>
    </row>
    <row r="74" spans="1:21" x14ac:dyDescent="0.2">
      <c r="A74" s="16" t="s">
        <v>141</v>
      </c>
      <c r="B74" s="17">
        <f t="shared" ref="B74:T74" si="15">B29</f>
        <v>632</v>
      </c>
      <c r="C74" s="17">
        <f t="shared" si="15"/>
        <v>1143</v>
      </c>
      <c r="D74" s="17">
        <f t="shared" si="15"/>
        <v>836</v>
      </c>
      <c r="E74" s="17">
        <f t="shared" si="15"/>
        <v>614</v>
      </c>
      <c r="F74" s="17">
        <f t="shared" si="15"/>
        <v>604</v>
      </c>
      <c r="G74" s="17">
        <f t="shared" si="15"/>
        <v>941</v>
      </c>
      <c r="H74" s="17">
        <f t="shared" si="15"/>
        <v>468</v>
      </c>
      <c r="I74" s="17">
        <f t="shared" si="15"/>
        <v>593</v>
      </c>
      <c r="J74" s="17">
        <f t="shared" si="15"/>
        <v>543</v>
      </c>
      <c r="K74" s="17">
        <f t="shared" si="15"/>
        <v>324</v>
      </c>
      <c r="L74" s="17">
        <f t="shared" si="15"/>
        <v>431</v>
      </c>
      <c r="M74" s="17">
        <f t="shared" si="15"/>
        <v>335</v>
      </c>
      <c r="N74" s="17">
        <f t="shared" si="15"/>
        <v>298</v>
      </c>
      <c r="O74" s="17">
        <f t="shared" si="15"/>
        <v>309</v>
      </c>
      <c r="P74" s="17">
        <f t="shared" si="15"/>
        <v>291</v>
      </c>
      <c r="Q74" s="17">
        <f t="shared" si="15"/>
        <v>156</v>
      </c>
      <c r="R74" s="17">
        <f t="shared" si="15"/>
        <v>353</v>
      </c>
      <c r="S74" s="17">
        <f t="shared" si="15"/>
        <v>11802</v>
      </c>
      <c r="T74" s="17">
        <f t="shared" si="15"/>
        <v>20673</v>
      </c>
      <c r="U74" s="37"/>
    </row>
    <row r="75" spans="1:21" x14ac:dyDescent="0.2">
      <c r="A75" s="16" t="s">
        <v>145</v>
      </c>
      <c r="B75" s="17">
        <f t="shared" ref="B75:T75" si="16">B45</f>
        <v>676</v>
      </c>
      <c r="C75" s="17">
        <f t="shared" si="16"/>
        <v>1231</v>
      </c>
      <c r="D75" s="17">
        <f t="shared" si="16"/>
        <v>977</v>
      </c>
      <c r="E75" s="17">
        <f t="shared" si="16"/>
        <v>713</v>
      </c>
      <c r="F75" s="17">
        <f t="shared" si="16"/>
        <v>690</v>
      </c>
      <c r="G75" s="17">
        <f t="shared" si="16"/>
        <v>1084</v>
      </c>
      <c r="H75" s="17">
        <f t="shared" si="16"/>
        <v>555</v>
      </c>
      <c r="I75" s="17">
        <f t="shared" si="16"/>
        <v>744</v>
      </c>
      <c r="J75" s="17">
        <f t="shared" si="16"/>
        <v>565</v>
      </c>
      <c r="K75" s="17">
        <f t="shared" si="16"/>
        <v>412</v>
      </c>
      <c r="L75" s="17">
        <f t="shared" si="16"/>
        <v>356</v>
      </c>
      <c r="M75" s="17">
        <f t="shared" si="16"/>
        <v>479</v>
      </c>
      <c r="N75" s="17">
        <f t="shared" si="16"/>
        <v>365</v>
      </c>
      <c r="O75" s="17">
        <f t="shared" si="16"/>
        <v>256</v>
      </c>
      <c r="P75" s="17">
        <f t="shared" si="16"/>
        <v>266</v>
      </c>
      <c r="Q75" s="17">
        <f t="shared" si="16"/>
        <v>164</v>
      </c>
      <c r="R75" s="17">
        <f t="shared" si="16"/>
        <v>320</v>
      </c>
      <c r="S75" s="17">
        <f t="shared" si="16"/>
        <v>11936</v>
      </c>
      <c r="T75" s="17">
        <f t="shared" si="16"/>
        <v>21789</v>
      </c>
      <c r="U75" s="37"/>
    </row>
    <row r="76" spans="1:21" x14ac:dyDescent="0.2">
      <c r="A76" s="16" t="s">
        <v>146</v>
      </c>
      <c r="B76" s="17">
        <f t="shared" ref="B76:T76" si="17">B58</f>
        <v>751</v>
      </c>
      <c r="C76" s="17">
        <f t="shared" si="17"/>
        <v>1245</v>
      </c>
      <c r="D76" s="17">
        <f t="shared" si="17"/>
        <v>1076</v>
      </c>
      <c r="E76" s="17">
        <f t="shared" si="17"/>
        <v>675</v>
      </c>
      <c r="F76" s="17">
        <f t="shared" si="17"/>
        <v>708</v>
      </c>
      <c r="G76" s="17">
        <f t="shared" si="17"/>
        <v>756</v>
      </c>
      <c r="H76" s="17">
        <f t="shared" si="17"/>
        <v>560</v>
      </c>
      <c r="I76" s="17">
        <f t="shared" si="17"/>
        <v>619</v>
      </c>
      <c r="J76" s="17">
        <f t="shared" si="17"/>
        <v>506</v>
      </c>
      <c r="K76" s="17">
        <f t="shared" si="17"/>
        <v>1113</v>
      </c>
      <c r="L76" s="17">
        <f t="shared" si="17"/>
        <v>458</v>
      </c>
      <c r="M76" s="17">
        <f t="shared" si="17"/>
        <v>386</v>
      </c>
      <c r="N76" s="17">
        <f t="shared" si="17"/>
        <v>403</v>
      </c>
      <c r="O76" s="17">
        <f t="shared" si="17"/>
        <v>278</v>
      </c>
      <c r="P76" s="17">
        <f t="shared" si="17"/>
        <v>350</v>
      </c>
      <c r="Q76" s="17">
        <f t="shared" si="17"/>
        <v>457</v>
      </c>
      <c r="R76" s="17">
        <f t="shared" si="17"/>
        <v>395</v>
      </c>
      <c r="S76" s="17">
        <f t="shared" si="17"/>
        <v>11782</v>
      </c>
      <c r="T76" s="17">
        <f t="shared" si="17"/>
        <v>22518</v>
      </c>
      <c r="U76" s="37"/>
    </row>
    <row r="77" spans="1:21" x14ac:dyDescent="0.2">
      <c r="A77" s="16" t="s">
        <v>21</v>
      </c>
      <c r="B77" s="17">
        <f t="shared" ref="B77:T77" si="18">B64</f>
        <v>322</v>
      </c>
      <c r="C77" s="17">
        <f t="shared" si="18"/>
        <v>514</v>
      </c>
      <c r="D77" s="17">
        <f t="shared" si="18"/>
        <v>295</v>
      </c>
      <c r="E77" s="17">
        <f t="shared" si="18"/>
        <v>360</v>
      </c>
      <c r="F77" s="17">
        <f t="shared" si="18"/>
        <v>353</v>
      </c>
      <c r="G77" s="17">
        <f t="shared" si="18"/>
        <v>309</v>
      </c>
      <c r="H77" s="17">
        <f t="shared" si="18"/>
        <v>255</v>
      </c>
      <c r="I77" s="17">
        <f t="shared" si="18"/>
        <v>299</v>
      </c>
      <c r="J77" s="17">
        <f t="shared" si="18"/>
        <v>218</v>
      </c>
      <c r="K77" s="17">
        <f t="shared" si="18"/>
        <v>175</v>
      </c>
      <c r="L77" s="17">
        <f t="shared" si="18"/>
        <v>154</v>
      </c>
      <c r="M77" s="17">
        <f t="shared" si="18"/>
        <v>106</v>
      </c>
      <c r="N77" s="17">
        <f t="shared" si="18"/>
        <v>130</v>
      </c>
      <c r="O77" s="17">
        <f t="shared" si="18"/>
        <v>101</v>
      </c>
      <c r="P77" s="17">
        <f t="shared" si="18"/>
        <v>117</v>
      </c>
      <c r="Q77" s="17">
        <f t="shared" si="18"/>
        <v>76</v>
      </c>
      <c r="R77" s="17">
        <f t="shared" si="18"/>
        <v>130</v>
      </c>
      <c r="S77" s="17">
        <f t="shared" si="18"/>
        <v>5104</v>
      </c>
      <c r="T77" s="17">
        <f t="shared" si="18"/>
        <v>9018</v>
      </c>
      <c r="U77" s="37"/>
    </row>
    <row r="78" spans="1:21" x14ac:dyDescent="0.2">
      <c r="A78" s="16"/>
      <c r="B78" s="8"/>
      <c r="C78" s="8"/>
      <c r="D78" s="8"/>
      <c r="E78" s="8"/>
      <c r="F78" s="8"/>
      <c r="G78" s="8"/>
      <c r="H78" s="8"/>
      <c r="I78" s="14"/>
      <c r="S78" s="37"/>
      <c r="T78" s="37"/>
      <c r="U78" s="37"/>
    </row>
    <row r="79" spans="1:21" x14ac:dyDescent="0.2">
      <c r="A79" s="16" t="s">
        <v>148</v>
      </c>
      <c r="B79" s="24">
        <f t="shared" ref="B79:T79" si="19">SUM(B73:B77)</f>
        <v>3760</v>
      </c>
      <c r="C79" s="24">
        <f t="shared" si="19"/>
        <v>6219</v>
      </c>
      <c r="D79" s="24">
        <f t="shared" si="19"/>
        <v>4333</v>
      </c>
      <c r="E79" s="24">
        <f t="shared" si="19"/>
        <v>4278</v>
      </c>
      <c r="F79" s="24">
        <f t="shared" si="19"/>
        <v>3767</v>
      </c>
      <c r="G79" s="24">
        <f t="shared" si="19"/>
        <v>4339</v>
      </c>
      <c r="H79" s="24">
        <f t="shared" si="19"/>
        <v>2802</v>
      </c>
      <c r="I79" s="24">
        <f t="shared" si="19"/>
        <v>3590</v>
      </c>
      <c r="J79" s="24">
        <f t="shared" si="19"/>
        <v>2556</v>
      </c>
      <c r="K79" s="24">
        <f t="shared" si="19"/>
        <v>2779</v>
      </c>
      <c r="L79" s="24">
        <f t="shared" si="19"/>
        <v>2092</v>
      </c>
      <c r="M79" s="24">
        <f t="shared" si="19"/>
        <v>1851</v>
      </c>
      <c r="N79" s="24">
        <f t="shared" si="19"/>
        <v>1754</v>
      </c>
      <c r="O79" s="24">
        <f t="shared" si="19"/>
        <v>1389</v>
      </c>
      <c r="P79" s="24">
        <f t="shared" si="19"/>
        <v>1513</v>
      </c>
      <c r="Q79" s="24">
        <f t="shared" si="19"/>
        <v>1141</v>
      </c>
      <c r="R79" s="24">
        <f t="shared" si="19"/>
        <v>1750</v>
      </c>
      <c r="S79" s="24">
        <f t="shared" si="19"/>
        <v>59023</v>
      </c>
      <c r="T79" s="24">
        <f t="shared" si="19"/>
        <v>108936</v>
      </c>
      <c r="U79" s="37"/>
    </row>
    <row r="80" spans="1:21" ht="11.85" customHeight="1" x14ac:dyDescent="0.2">
      <c r="B80" s="8"/>
      <c r="C80" s="8"/>
      <c r="D80" s="8"/>
      <c r="E80" s="8"/>
      <c r="F80" s="8"/>
      <c r="G80" s="8"/>
      <c r="H80" s="8"/>
      <c r="S80" s="37"/>
      <c r="T80" s="37"/>
      <c r="U80" s="37"/>
    </row>
    <row r="81" spans="1:21" ht="14.85" customHeight="1" x14ac:dyDescent="0.25">
      <c r="A81" s="6" t="s">
        <v>120</v>
      </c>
      <c r="B81" s="8"/>
      <c r="C81" s="8"/>
      <c r="D81" s="8"/>
      <c r="E81" s="8"/>
      <c r="F81" s="8"/>
      <c r="G81" s="8"/>
      <c r="H81" s="8"/>
      <c r="S81" s="37"/>
      <c r="T81" s="37"/>
      <c r="U81" s="37"/>
    </row>
    <row r="82" spans="1:21" ht="12" customHeight="1" x14ac:dyDescent="0.2">
      <c r="A82" s="7" t="s">
        <v>37</v>
      </c>
      <c r="B82" s="31">
        <v>13</v>
      </c>
      <c r="C82" s="31">
        <v>16</v>
      </c>
      <c r="D82" s="31">
        <v>12</v>
      </c>
      <c r="E82" s="31">
        <v>8</v>
      </c>
      <c r="F82" s="8">
        <v>12</v>
      </c>
      <c r="G82" s="8">
        <v>8</v>
      </c>
      <c r="H82" s="8">
        <v>11</v>
      </c>
      <c r="I82" s="8">
        <v>8</v>
      </c>
      <c r="J82" s="8">
        <v>10</v>
      </c>
      <c r="K82" s="8">
        <v>11</v>
      </c>
      <c r="L82" s="8">
        <v>13</v>
      </c>
      <c r="M82" s="8">
        <v>6</v>
      </c>
      <c r="N82" s="8">
        <v>11</v>
      </c>
      <c r="O82" s="8">
        <v>12</v>
      </c>
      <c r="P82" s="8">
        <v>10</v>
      </c>
      <c r="Q82" s="8">
        <v>9</v>
      </c>
      <c r="R82" s="8">
        <v>10</v>
      </c>
      <c r="S82" s="31">
        <f t="shared" ref="S82:S89" si="20">T82-SUM(B82:R82)</f>
        <v>18</v>
      </c>
      <c r="T82" s="31">
        <v>198</v>
      </c>
      <c r="U82" s="37"/>
    </row>
    <row r="83" spans="1:21" ht="12" customHeight="1" x14ac:dyDescent="0.2">
      <c r="A83" s="7" t="s">
        <v>38</v>
      </c>
      <c r="B83" s="31">
        <v>21</v>
      </c>
      <c r="C83" s="31">
        <v>20</v>
      </c>
      <c r="D83" s="31">
        <v>21</v>
      </c>
      <c r="E83" s="31">
        <v>12</v>
      </c>
      <c r="F83" s="8">
        <v>22</v>
      </c>
      <c r="G83" s="8">
        <v>10</v>
      </c>
      <c r="H83" s="8">
        <v>17</v>
      </c>
      <c r="I83" s="8">
        <v>22</v>
      </c>
      <c r="J83" s="8">
        <v>12</v>
      </c>
      <c r="K83" s="8">
        <v>14</v>
      </c>
      <c r="L83" s="8">
        <v>21</v>
      </c>
      <c r="M83" s="8">
        <v>8</v>
      </c>
      <c r="N83" s="8">
        <v>11</v>
      </c>
      <c r="O83" s="8">
        <v>13</v>
      </c>
      <c r="P83" s="8">
        <v>20</v>
      </c>
      <c r="Q83" s="8">
        <v>10</v>
      </c>
      <c r="R83" s="8">
        <v>16</v>
      </c>
      <c r="S83" s="31">
        <f t="shared" si="20"/>
        <v>72</v>
      </c>
      <c r="T83" s="31">
        <v>342</v>
      </c>
      <c r="U83" s="37"/>
    </row>
    <row r="84" spans="1:21" ht="12" customHeight="1" x14ac:dyDescent="0.2">
      <c r="A84" s="7" t="s">
        <v>110</v>
      </c>
      <c r="B84" s="31">
        <v>4</v>
      </c>
      <c r="C84" s="31">
        <v>9</v>
      </c>
      <c r="D84" s="31">
        <v>3</v>
      </c>
      <c r="E84" s="31">
        <v>5</v>
      </c>
      <c r="F84" s="8">
        <v>7</v>
      </c>
      <c r="G84" s="8">
        <v>5</v>
      </c>
      <c r="H84" s="8">
        <v>5</v>
      </c>
      <c r="I84" s="8">
        <v>3</v>
      </c>
      <c r="J84" s="8">
        <v>4</v>
      </c>
      <c r="K84" s="8">
        <v>6</v>
      </c>
      <c r="L84" s="8">
        <v>7</v>
      </c>
      <c r="M84" s="8">
        <v>3</v>
      </c>
      <c r="N84" s="8">
        <v>3</v>
      </c>
      <c r="O84" s="8">
        <v>3</v>
      </c>
      <c r="P84" s="8">
        <v>4</v>
      </c>
      <c r="Q84" s="8">
        <v>3</v>
      </c>
      <c r="R84" s="8">
        <v>5</v>
      </c>
      <c r="S84" s="31">
        <f t="shared" si="20"/>
        <v>38</v>
      </c>
      <c r="T84" s="31">
        <v>117</v>
      </c>
      <c r="U84" s="37"/>
    </row>
    <row r="85" spans="1:21" ht="12" customHeight="1" x14ac:dyDescent="0.2">
      <c r="A85" s="7" t="s">
        <v>112</v>
      </c>
      <c r="B85" s="31">
        <v>2</v>
      </c>
      <c r="C85" s="31">
        <v>3</v>
      </c>
      <c r="D85" s="31">
        <v>3</v>
      </c>
      <c r="E85" s="31">
        <v>1</v>
      </c>
      <c r="F85" s="8">
        <v>3</v>
      </c>
      <c r="G85" s="8">
        <v>2</v>
      </c>
      <c r="H85" s="8">
        <v>2</v>
      </c>
      <c r="I85" s="8">
        <v>0</v>
      </c>
      <c r="J85" s="8">
        <v>4</v>
      </c>
      <c r="K85" s="8">
        <v>3</v>
      </c>
      <c r="L85" s="8">
        <v>2</v>
      </c>
      <c r="M85" s="8">
        <v>0</v>
      </c>
      <c r="N85" s="8">
        <v>2</v>
      </c>
      <c r="O85" s="8">
        <v>1</v>
      </c>
      <c r="P85" s="8">
        <v>2</v>
      </c>
      <c r="Q85" s="8">
        <v>2</v>
      </c>
      <c r="R85" s="8">
        <v>3</v>
      </c>
      <c r="S85" s="31">
        <f t="shared" si="20"/>
        <v>19</v>
      </c>
      <c r="T85" s="31">
        <v>54</v>
      </c>
      <c r="U85" s="37"/>
    </row>
    <row r="86" spans="1:21" ht="12" customHeight="1" x14ac:dyDescent="0.2">
      <c r="A86" s="7" t="s">
        <v>113</v>
      </c>
      <c r="B86" s="31">
        <v>14</v>
      </c>
      <c r="C86" s="31">
        <v>15</v>
      </c>
      <c r="D86" s="31">
        <v>10</v>
      </c>
      <c r="E86" s="31">
        <v>9</v>
      </c>
      <c r="F86" s="8">
        <v>16</v>
      </c>
      <c r="G86" s="8">
        <v>7</v>
      </c>
      <c r="H86" s="8">
        <v>10</v>
      </c>
      <c r="I86" s="8">
        <v>13</v>
      </c>
      <c r="J86" s="8">
        <v>5</v>
      </c>
      <c r="K86" s="8">
        <v>15</v>
      </c>
      <c r="L86" s="8">
        <v>18</v>
      </c>
      <c r="M86" s="8">
        <v>7</v>
      </c>
      <c r="N86" s="8">
        <v>12</v>
      </c>
      <c r="O86" s="8">
        <v>6</v>
      </c>
      <c r="P86" s="8">
        <v>12</v>
      </c>
      <c r="Q86" s="8">
        <v>7</v>
      </c>
      <c r="R86" s="8">
        <v>8</v>
      </c>
      <c r="S86" s="31">
        <f t="shared" si="20"/>
        <v>77</v>
      </c>
      <c r="T86" s="31">
        <v>261</v>
      </c>
      <c r="U86" s="37"/>
    </row>
    <row r="87" spans="1:21" ht="12" customHeight="1" x14ac:dyDescent="0.2">
      <c r="A87" s="7" t="s">
        <v>85</v>
      </c>
      <c r="B87" s="31">
        <v>7</v>
      </c>
      <c r="C87" s="31">
        <v>6</v>
      </c>
      <c r="D87" s="31">
        <v>4</v>
      </c>
      <c r="E87" s="31">
        <v>3</v>
      </c>
      <c r="F87" s="8">
        <v>9</v>
      </c>
      <c r="G87" s="8">
        <v>3</v>
      </c>
      <c r="H87" s="8">
        <v>3</v>
      </c>
      <c r="I87" s="8">
        <v>6</v>
      </c>
      <c r="J87" s="8">
        <v>5</v>
      </c>
      <c r="K87" s="8">
        <v>3</v>
      </c>
      <c r="L87" s="8">
        <v>5</v>
      </c>
      <c r="M87" s="8">
        <v>2</v>
      </c>
      <c r="N87" s="8">
        <v>3</v>
      </c>
      <c r="O87" s="8">
        <v>4</v>
      </c>
      <c r="P87" s="8">
        <v>5</v>
      </c>
      <c r="Q87" s="8">
        <v>4</v>
      </c>
      <c r="R87" s="8">
        <v>3</v>
      </c>
      <c r="S87" s="31">
        <f t="shared" si="20"/>
        <v>33</v>
      </c>
      <c r="T87" s="31">
        <v>108</v>
      </c>
      <c r="U87" s="37"/>
    </row>
    <row r="88" spans="1:21" ht="12" customHeight="1" x14ac:dyDescent="0.2">
      <c r="A88" s="7" t="s">
        <v>89</v>
      </c>
      <c r="B88" s="31">
        <v>17</v>
      </c>
      <c r="C88" s="31">
        <v>12</v>
      </c>
      <c r="D88" s="31">
        <v>15</v>
      </c>
      <c r="E88" s="31">
        <v>9</v>
      </c>
      <c r="F88" s="8">
        <v>14</v>
      </c>
      <c r="G88" s="8">
        <v>9</v>
      </c>
      <c r="H88" s="8">
        <v>9</v>
      </c>
      <c r="I88" s="8">
        <v>11</v>
      </c>
      <c r="J88" s="8">
        <v>8</v>
      </c>
      <c r="K88" s="8">
        <v>12</v>
      </c>
      <c r="L88" s="8">
        <v>12</v>
      </c>
      <c r="M88" s="8">
        <v>6</v>
      </c>
      <c r="N88" s="8">
        <v>9</v>
      </c>
      <c r="O88" s="8">
        <v>4</v>
      </c>
      <c r="P88" s="8">
        <v>14</v>
      </c>
      <c r="Q88" s="8">
        <v>5</v>
      </c>
      <c r="R88" s="8">
        <v>7</v>
      </c>
      <c r="S88" s="31">
        <f t="shared" si="20"/>
        <v>43</v>
      </c>
      <c r="T88" s="31">
        <v>216</v>
      </c>
      <c r="U88" s="37"/>
    </row>
    <row r="89" spans="1:21" ht="12" customHeight="1" x14ac:dyDescent="0.2">
      <c r="A89" s="7" t="s">
        <v>92</v>
      </c>
      <c r="B89" s="31">
        <v>6</v>
      </c>
      <c r="C89" s="31">
        <v>7</v>
      </c>
      <c r="D89" s="31">
        <v>6</v>
      </c>
      <c r="E89" s="31">
        <v>2</v>
      </c>
      <c r="F89" s="8">
        <v>7</v>
      </c>
      <c r="G89" s="8">
        <v>3</v>
      </c>
      <c r="H89" s="8">
        <v>5</v>
      </c>
      <c r="I89" s="8">
        <v>3</v>
      </c>
      <c r="J89" s="8">
        <v>4</v>
      </c>
      <c r="K89" s="8">
        <v>1</v>
      </c>
      <c r="L89" s="8">
        <v>6</v>
      </c>
      <c r="M89" s="8">
        <v>0</v>
      </c>
      <c r="N89" s="8">
        <v>5</v>
      </c>
      <c r="O89" s="8">
        <v>1</v>
      </c>
      <c r="P89" s="8">
        <v>6</v>
      </c>
      <c r="Q89" s="8">
        <v>2</v>
      </c>
      <c r="R89" s="8">
        <v>1</v>
      </c>
      <c r="S89" s="31">
        <f t="shared" si="20"/>
        <v>34</v>
      </c>
      <c r="T89" s="31">
        <v>99</v>
      </c>
      <c r="U89" s="37"/>
    </row>
    <row r="90" spans="1:21" ht="12" customHeight="1" x14ac:dyDescent="0.2">
      <c r="A90" s="9" t="s">
        <v>148</v>
      </c>
      <c r="B90" s="24">
        <f t="shared" ref="B90:H90" si="21">SUM(B82:B89)</f>
        <v>84</v>
      </c>
      <c r="C90" s="24">
        <f t="shared" si="21"/>
        <v>88</v>
      </c>
      <c r="D90" s="24">
        <f t="shared" si="21"/>
        <v>74</v>
      </c>
      <c r="E90" s="24">
        <f t="shared" si="21"/>
        <v>49</v>
      </c>
      <c r="F90" s="24">
        <f t="shared" si="21"/>
        <v>90</v>
      </c>
      <c r="G90" s="24">
        <f t="shared" si="21"/>
        <v>47</v>
      </c>
      <c r="H90" s="24">
        <f t="shared" si="21"/>
        <v>62</v>
      </c>
      <c r="I90" s="24">
        <f t="shared" ref="I90:T90" si="22">SUM(I82:I89)</f>
        <v>66</v>
      </c>
      <c r="J90" s="24">
        <f t="shared" si="22"/>
        <v>52</v>
      </c>
      <c r="K90" s="24">
        <f t="shared" si="22"/>
        <v>65</v>
      </c>
      <c r="L90" s="24">
        <f t="shared" si="22"/>
        <v>84</v>
      </c>
      <c r="M90" s="24">
        <f t="shared" si="22"/>
        <v>32</v>
      </c>
      <c r="N90" s="24">
        <f t="shared" si="22"/>
        <v>56</v>
      </c>
      <c r="O90" s="24">
        <f t="shared" si="22"/>
        <v>44</v>
      </c>
      <c r="P90" s="24">
        <f t="shared" si="22"/>
        <v>73</v>
      </c>
      <c r="Q90" s="24">
        <f t="shared" si="22"/>
        <v>42</v>
      </c>
      <c r="R90" s="24">
        <f t="shared" si="22"/>
        <v>53</v>
      </c>
      <c r="S90" s="24">
        <f t="shared" si="22"/>
        <v>334</v>
      </c>
      <c r="T90" s="24">
        <f t="shared" si="22"/>
        <v>1395</v>
      </c>
      <c r="U90" s="37"/>
    </row>
    <row r="91" spans="1:21" ht="12" customHeight="1" x14ac:dyDescent="0.2">
      <c r="A91" s="9"/>
      <c r="B91" s="25"/>
      <c r="C91" s="25"/>
      <c r="D91" s="25"/>
      <c r="E91" s="25"/>
      <c r="F91" s="25"/>
      <c r="G91" s="25"/>
      <c r="H91" s="25"/>
      <c r="S91" s="37"/>
      <c r="T91" s="37"/>
      <c r="U91" s="37"/>
    </row>
    <row r="92" spans="1:21" x14ac:dyDescent="0.2">
      <c r="A92" s="14"/>
      <c r="B92" s="8"/>
      <c r="C92" s="8"/>
      <c r="D92" s="8"/>
      <c r="E92" s="8"/>
      <c r="F92" s="8"/>
      <c r="G92" s="8"/>
      <c r="H92" s="8"/>
      <c r="S92" s="37"/>
      <c r="T92" s="37"/>
      <c r="U92" s="37"/>
    </row>
    <row r="93" spans="1:21" x14ac:dyDescent="0.2">
      <c r="A93" s="14"/>
      <c r="B93" s="8"/>
      <c r="C93" s="8"/>
      <c r="D93" s="8"/>
      <c r="E93" s="8"/>
      <c r="F93" s="8"/>
      <c r="G93" s="8"/>
      <c r="H93" s="8"/>
      <c r="S93" s="37"/>
      <c r="T93" s="37"/>
      <c r="U93" s="37"/>
    </row>
    <row r="94" spans="1:21" ht="36.75" x14ac:dyDescent="0.2">
      <c r="A94" s="32" t="s">
        <v>117</v>
      </c>
      <c r="B94" s="8"/>
      <c r="C94" s="8"/>
      <c r="D94" s="8"/>
      <c r="E94" s="8"/>
      <c r="F94" s="8"/>
      <c r="G94" s="8"/>
      <c r="H94" s="8"/>
      <c r="S94" s="37"/>
      <c r="T94" s="37"/>
      <c r="U94" s="37"/>
    </row>
    <row r="95" spans="1:21" s="8" customFormat="1" ht="11.45" customHeight="1" x14ac:dyDescent="0.2">
      <c r="A95" s="27"/>
      <c r="S95" s="37"/>
      <c r="T95" s="37"/>
      <c r="U95" s="37"/>
    </row>
    <row r="96" spans="1:21" s="8" customFormat="1" ht="12.75" customHeight="1" x14ac:dyDescent="0.2">
      <c r="A96" s="27" t="s">
        <v>126</v>
      </c>
      <c r="B96" s="24">
        <f t="shared" ref="B96:T96" si="23">B90</f>
        <v>84</v>
      </c>
      <c r="C96" s="24">
        <f t="shared" si="23"/>
        <v>88</v>
      </c>
      <c r="D96" s="24">
        <f t="shared" si="23"/>
        <v>74</v>
      </c>
      <c r="E96" s="24">
        <f t="shared" si="23"/>
        <v>49</v>
      </c>
      <c r="F96" s="24">
        <f t="shared" si="23"/>
        <v>90</v>
      </c>
      <c r="G96" s="24">
        <f t="shared" si="23"/>
        <v>47</v>
      </c>
      <c r="H96" s="24">
        <f t="shared" si="23"/>
        <v>62</v>
      </c>
      <c r="I96" s="24">
        <f t="shared" si="23"/>
        <v>66</v>
      </c>
      <c r="J96" s="24">
        <f t="shared" si="23"/>
        <v>52</v>
      </c>
      <c r="K96" s="24">
        <f t="shared" si="23"/>
        <v>65</v>
      </c>
      <c r="L96" s="24">
        <f t="shared" si="23"/>
        <v>84</v>
      </c>
      <c r="M96" s="24">
        <f t="shared" si="23"/>
        <v>32</v>
      </c>
      <c r="N96" s="24">
        <f t="shared" si="23"/>
        <v>56</v>
      </c>
      <c r="O96" s="24">
        <f t="shared" si="23"/>
        <v>44</v>
      </c>
      <c r="P96" s="24">
        <f t="shared" si="23"/>
        <v>73</v>
      </c>
      <c r="Q96" s="24">
        <f t="shared" si="23"/>
        <v>42</v>
      </c>
      <c r="R96" s="24">
        <f t="shared" si="23"/>
        <v>53</v>
      </c>
      <c r="S96" s="24">
        <f t="shared" si="23"/>
        <v>334</v>
      </c>
      <c r="T96" s="24">
        <f t="shared" si="23"/>
        <v>1395</v>
      </c>
      <c r="U96" s="37"/>
    </row>
    <row r="97" spans="1:21" s="8" customFormat="1" ht="12.75" customHeight="1" x14ac:dyDescent="0.2">
      <c r="A97" s="27" t="s">
        <v>125</v>
      </c>
      <c r="B97" s="24">
        <f t="shared" ref="B97:T97" si="24">B79</f>
        <v>3760</v>
      </c>
      <c r="C97" s="24">
        <f t="shared" si="24"/>
        <v>6219</v>
      </c>
      <c r="D97" s="24">
        <f t="shared" si="24"/>
        <v>4333</v>
      </c>
      <c r="E97" s="24">
        <f t="shared" si="24"/>
        <v>4278</v>
      </c>
      <c r="F97" s="24">
        <f t="shared" si="24"/>
        <v>3767</v>
      </c>
      <c r="G97" s="24">
        <f t="shared" si="24"/>
        <v>4339</v>
      </c>
      <c r="H97" s="24">
        <f t="shared" si="24"/>
        <v>2802</v>
      </c>
      <c r="I97" s="24">
        <f t="shared" si="24"/>
        <v>3590</v>
      </c>
      <c r="J97" s="24">
        <f t="shared" si="24"/>
        <v>2556</v>
      </c>
      <c r="K97" s="24">
        <f t="shared" si="24"/>
        <v>2779</v>
      </c>
      <c r="L97" s="24">
        <f t="shared" si="24"/>
        <v>2092</v>
      </c>
      <c r="M97" s="24">
        <f t="shared" si="24"/>
        <v>1851</v>
      </c>
      <c r="N97" s="24">
        <f t="shared" si="24"/>
        <v>1754</v>
      </c>
      <c r="O97" s="24">
        <f t="shared" si="24"/>
        <v>1389</v>
      </c>
      <c r="P97" s="24">
        <f t="shared" si="24"/>
        <v>1513</v>
      </c>
      <c r="Q97" s="24">
        <f t="shared" si="24"/>
        <v>1141</v>
      </c>
      <c r="R97" s="24">
        <f t="shared" si="24"/>
        <v>1750</v>
      </c>
      <c r="S97" s="24">
        <f t="shared" si="24"/>
        <v>59023</v>
      </c>
      <c r="T97" s="24">
        <f t="shared" si="24"/>
        <v>108936</v>
      </c>
      <c r="U97" s="37"/>
    </row>
    <row r="98" spans="1:21" s="8" customFormat="1" ht="12.75" customHeight="1" x14ac:dyDescent="0.2">
      <c r="A98" s="27" t="s">
        <v>115</v>
      </c>
      <c r="B98" s="24">
        <f t="shared" ref="B98:H98" si="25">SUM(B96:B97)</f>
        <v>3844</v>
      </c>
      <c r="C98" s="24">
        <f t="shared" si="25"/>
        <v>6307</v>
      </c>
      <c r="D98" s="24">
        <f t="shared" si="25"/>
        <v>4407</v>
      </c>
      <c r="E98" s="24">
        <f t="shared" si="25"/>
        <v>4327</v>
      </c>
      <c r="F98" s="24">
        <f t="shared" si="25"/>
        <v>3857</v>
      </c>
      <c r="G98" s="24">
        <f t="shared" si="25"/>
        <v>4386</v>
      </c>
      <c r="H98" s="24">
        <f t="shared" si="25"/>
        <v>2864</v>
      </c>
      <c r="I98" s="24">
        <f t="shared" ref="I98:T98" si="26">SUM(I96:I97)</f>
        <v>3656</v>
      </c>
      <c r="J98" s="24">
        <f t="shared" si="26"/>
        <v>2608</v>
      </c>
      <c r="K98" s="24">
        <f t="shared" si="26"/>
        <v>2844</v>
      </c>
      <c r="L98" s="24">
        <f t="shared" si="26"/>
        <v>2176</v>
      </c>
      <c r="M98" s="24">
        <f t="shared" si="26"/>
        <v>1883</v>
      </c>
      <c r="N98" s="24">
        <f t="shared" si="26"/>
        <v>1810</v>
      </c>
      <c r="O98" s="24">
        <f t="shared" si="26"/>
        <v>1433</v>
      </c>
      <c r="P98" s="24">
        <f t="shared" si="26"/>
        <v>1586</v>
      </c>
      <c r="Q98" s="24">
        <f t="shared" si="26"/>
        <v>1183</v>
      </c>
      <c r="R98" s="24">
        <f t="shared" si="26"/>
        <v>1803</v>
      </c>
      <c r="S98" s="24">
        <f t="shared" si="26"/>
        <v>59357</v>
      </c>
      <c r="T98" s="24">
        <f t="shared" si="26"/>
        <v>110331</v>
      </c>
      <c r="U98" s="37"/>
    </row>
    <row r="99" spans="1:21" x14ac:dyDescent="0.2">
      <c r="B99" s="8"/>
      <c r="C99" s="8"/>
      <c r="D99" s="8"/>
      <c r="E99" s="8"/>
      <c r="F99" s="8"/>
      <c r="G99" s="8"/>
      <c r="H99" s="8"/>
      <c r="S99" s="37"/>
      <c r="T99" s="37"/>
      <c r="U99" s="37"/>
    </row>
    <row r="100" spans="1:21" x14ac:dyDescent="0.2">
      <c r="B100" s="8"/>
      <c r="C100" s="8"/>
      <c r="D100" s="8"/>
      <c r="E100" s="8"/>
      <c r="F100" s="8"/>
      <c r="G100" s="8"/>
      <c r="H100" s="8"/>
      <c r="S100" s="37"/>
      <c r="T100" s="37"/>
      <c r="U100" s="37"/>
    </row>
    <row r="101" spans="1:21" x14ac:dyDescent="0.2">
      <c r="B101" s="8"/>
      <c r="C101" s="8"/>
      <c r="D101" s="8"/>
      <c r="E101" s="8"/>
      <c r="F101" s="8"/>
      <c r="G101" s="8"/>
      <c r="H101" s="8"/>
      <c r="S101" s="37"/>
      <c r="T101" s="37"/>
      <c r="U101" s="37"/>
    </row>
    <row r="102" spans="1:21" x14ac:dyDescent="0.2">
      <c r="B102" s="8"/>
      <c r="C102" s="8"/>
      <c r="D102" s="8"/>
      <c r="E102" s="8"/>
      <c r="F102" s="8"/>
      <c r="G102" s="8"/>
      <c r="H102" s="8"/>
      <c r="S102" s="37"/>
      <c r="T102" s="37"/>
      <c r="U102" s="37"/>
    </row>
    <row r="103" spans="1:21" x14ac:dyDescent="0.2">
      <c r="B103" s="8"/>
      <c r="C103" s="8"/>
      <c r="D103" s="8"/>
      <c r="E103" s="8"/>
      <c r="F103" s="8"/>
      <c r="G103" s="8"/>
      <c r="H103" s="8"/>
      <c r="S103" s="37"/>
      <c r="T103" s="37"/>
      <c r="U103" s="37"/>
    </row>
    <row r="104" spans="1:21" x14ac:dyDescent="0.2">
      <c r="B104" s="8"/>
      <c r="C104" s="8"/>
      <c r="D104" s="8"/>
      <c r="E104" s="8"/>
      <c r="F104" s="8"/>
      <c r="G104" s="8"/>
      <c r="H104" s="8"/>
      <c r="S104" s="37"/>
      <c r="T104" s="37"/>
      <c r="U104" s="37"/>
    </row>
    <row r="105" spans="1:21" x14ac:dyDescent="0.2">
      <c r="B105" s="8"/>
      <c r="C105" s="8"/>
      <c r="D105" s="8"/>
      <c r="E105" s="8"/>
      <c r="F105" s="8"/>
      <c r="G105" s="8"/>
      <c r="H105" s="8"/>
      <c r="S105" s="37"/>
      <c r="T105" s="37"/>
      <c r="U105" s="37"/>
    </row>
    <row r="106" spans="1:21" x14ac:dyDescent="0.2">
      <c r="B106" s="8"/>
      <c r="C106" s="8"/>
      <c r="D106" s="8"/>
      <c r="E106" s="8"/>
      <c r="F106" s="8"/>
      <c r="G106" s="8"/>
      <c r="H106" s="8"/>
      <c r="S106" s="37"/>
      <c r="T106" s="37"/>
      <c r="U106" s="37"/>
    </row>
    <row r="107" spans="1:21" x14ac:dyDescent="0.2">
      <c r="H107" s="8"/>
      <c r="S107" s="37"/>
      <c r="T107" s="37"/>
      <c r="U107" s="37"/>
    </row>
    <row r="108" spans="1:21" x14ac:dyDescent="0.2">
      <c r="H108" s="8"/>
      <c r="S108" s="37"/>
      <c r="T108" s="37"/>
      <c r="U108" s="37"/>
    </row>
    <row r="109" spans="1:21" x14ac:dyDescent="0.2">
      <c r="H109" s="8"/>
      <c r="S109" s="37"/>
      <c r="T109" s="37"/>
      <c r="U109" s="37"/>
    </row>
    <row r="110" spans="1:21" x14ac:dyDescent="0.2">
      <c r="H110" s="8"/>
      <c r="S110" s="37"/>
      <c r="T110" s="37"/>
      <c r="U110" s="37"/>
    </row>
    <row r="111" spans="1:21" x14ac:dyDescent="0.2">
      <c r="H111" s="8"/>
      <c r="S111" s="37"/>
      <c r="T111" s="37"/>
      <c r="U111" s="37"/>
    </row>
    <row r="112" spans="1:21" x14ac:dyDescent="0.2">
      <c r="H112" s="8"/>
      <c r="S112" s="37"/>
      <c r="T112" s="37"/>
      <c r="U112" s="37"/>
    </row>
    <row r="113" spans="8:21" x14ac:dyDescent="0.2">
      <c r="H113" s="8"/>
      <c r="S113" s="37"/>
      <c r="T113" s="37"/>
      <c r="U113" s="37"/>
    </row>
    <row r="114" spans="8:21" x14ac:dyDescent="0.2">
      <c r="H114" s="8"/>
      <c r="S114" s="37"/>
      <c r="T114" s="37"/>
      <c r="U114" s="37"/>
    </row>
    <row r="115" spans="8:21" x14ac:dyDescent="0.2">
      <c r="H115" s="8"/>
      <c r="S115" s="37"/>
      <c r="T115" s="37"/>
      <c r="U115" s="37"/>
    </row>
    <row r="116" spans="8:21" x14ac:dyDescent="0.2">
      <c r="H116" s="8"/>
      <c r="S116" s="37"/>
      <c r="T116" s="37"/>
      <c r="U116" s="37"/>
    </row>
    <row r="117" spans="8:21" x14ac:dyDescent="0.2">
      <c r="H117" s="8"/>
      <c r="S117" s="37"/>
      <c r="T117" s="37"/>
      <c r="U117" s="37"/>
    </row>
    <row r="118" spans="8:21" x14ac:dyDescent="0.2">
      <c r="H118" s="8"/>
      <c r="S118" s="37"/>
      <c r="T118" s="37"/>
      <c r="U118" s="37"/>
    </row>
    <row r="119" spans="8:21" x14ac:dyDescent="0.2">
      <c r="H119" s="8"/>
      <c r="S119" s="37"/>
      <c r="T119" s="37"/>
      <c r="U119" s="37"/>
    </row>
    <row r="120" spans="8:21" x14ac:dyDescent="0.2">
      <c r="H120" s="8"/>
      <c r="S120" s="37"/>
      <c r="T120" s="37"/>
      <c r="U120" s="37"/>
    </row>
    <row r="121" spans="8:21" x14ac:dyDescent="0.2">
      <c r="H121" s="8"/>
      <c r="S121" s="37"/>
      <c r="T121" s="37"/>
      <c r="U121" s="37"/>
    </row>
    <row r="122" spans="8:21" x14ac:dyDescent="0.2">
      <c r="H122" s="8"/>
      <c r="S122" s="37"/>
      <c r="T122" s="37"/>
      <c r="U122" s="37"/>
    </row>
    <row r="123" spans="8:21" x14ac:dyDescent="0.2">
      <c r="H123" s="8"/>
      <c r="S123" s="37"/>
      <c r="T123" s="37"/>
      <c r="U123" s="37"/>
    </row>
    <row r="124" spans="8:21" x14ac:dyDescent="0.2">
      <c r="H124" s="8"/>
      <c r="S124" s="37"/>
      <c r="T124" s="37"/>
      <c r="U124" s="37"/>
    </row>
    <row r="125" spans="8:21" x14ac:dyDescent="0.2">
      <c r="H125" s="8"/>
      <c r="S125" s="37"/>
      <c r="T125" s="37"/>
      <c r="U125" s="37"/>
    </row>
    <row r="126" spans="8:21" x14ac:dyDescent="0.2">
      <c r="H126" s="8"/>
      <c r="S126" s="37"/>
      <c r="T126" s="37"/>
      <c r="U126" s="37"/>
    </row>
    <row r="127" spans="8:21" x14ac:dyDescent="0.2">
      <c r="H127" s="8"/>
      <c r="S127" s="37"/>
      <c r="T127" s="37"/>
      <c r="U127" s="37"/>
    </row>
    <row r="128" spans="8:21" x14ac:dyDescent="0.2">
      <c r="H128" s="8"/>
      <c r="S128" s="37"/>
      <c r="T128" s="37"/>
      <c r="U128" s="37"/>
    </row>
    <row r="129" spans="8:21" x14ac:dyDescent="0.2">
      <c r="H129" s="8"/>
      <c r="S129" s="37"/>
      <c r="T129" s="37"/>
      <c r="U129" s="37"/>
    </row>
    <row r="130" spans="8:21" x14ac:dyDescent="0.2">
      <c r="H130" s="8"/>
      <c r="S130" s="37"/>
      <c r="T130" s="37"/>
      <c r="U130" s="37"/>
    </row>
    <row r="131" spans="8:21" x14ac:dyDescent="0.2">
      <c r="H131" s="8"/>
      <c r="S131" s="37"/>
      <c r="T131" s="37"/>
      <c r="U131" s="37"/>
    </row>
    <row r="132" spans="8:21" x14ac:dyDescent="0.2">
      <c r="H132" s="8"/>
      <c r="S132" s="37"/>
      <c r="T132" s="37"/>
      <c r="U132" s="37"/>
    </row>
    <row r="133" spans="8:21" x14ac:dyDescent="0.2">
      <c r="H133" s="8"/>
      <c r="S133" s="37"/>
      <c r="T133" s="37"/>
      <c r="U133" s="37"/>
    </row>
    <row r="134" spans="8:21" x14ac:dyDescent="0.2">
      <c r="H134" s="8"/>
      <c r="S134" s="37"/>
      <c r="T134" s="37"/>
      <c r="U134" s="37"/>
    </row>
    <row r="135" spans="8:21" x14ac:dyDescent="0.2">
      <c r="H135" s="8"/>
      <c r="S135" s="37"/>
      <c r="T135" s="37"/>
      <c r="U135" s="37"/>
    </row>
    <row r="136" spans="8:21" x14ac:dyDescent="0.2">
      <c r="H136" s="8"/>
      <c r="S136" s="37"/>
      <c r="T136" s="37"/>
      <c r="U136" s="37"/>
    </row>
    <row r="137" spans="8:21" x14ac:dyDescent="0.2">
      <c r="H137" s="8"/>
      <c r="S137" s="37"/>
      <c r="T137" s="37"/>
      <c r="U137" s="37"/>
    </row>
    <row r="138" spans="8:21" x14ac:dyDescent="0.2">
      <c r="H138" s="8"/>
      <c r="S138" s="37"/>
      <c r="T138" s="37"/>
      <c r="U138" s="37"/>
    </row>
    <row r="139" spans="8:21" x14ac:dyDescent="0.2">
      <c r="H139" s="8"/>
      <c r="S139" s="37"/>
      <c r="T139" s="37"/>
      <c r="U139" s="37"/>
    </row>
    <row r="140" spans="8:21" x14ac:dyDescent="0.2">
      <c r="H140" s="8"/>
      <c r="S140" s="37"/>
      <c r="T140" s="37"/>
      <c r="U140" s="37"/>
    </row>
    <row r="141" spans="8:21" x14ac:dyDescent="0.2">
      <c r="H141" s="8"/>
      <c r="S141" s="37"/>
      <c r="T141" s="37"/>
      <c r="U141" s="37"/>
    </row>
    <row r="142" spans="8:21" x14ac:dyDescent="0.2">
      <c r="H142" s="8"/>
      <c r="S142" s="37"/>
      <c r="T142" s="37"/>
      <c r="U142" s="37"/>
    </row>
    <row r="143" spans="8:21" x14ac:dyDescent="0.2">
      <c r="H143" s="8"/>
      <c r="S143" s="37"/>
      <c r="T143" s="37"/>
      <c r="U143" s="37"/>
    </row>
    <row r="144" spans="8:21" x14ac:dyDescent="0.2">
      <c r="H144" s="8"/>
      <c r="S144" s="37"/>
      <c r="T144" s="37"/>
      <c r="U144" s="37"/>
    </row>
    <row r="145" spans="8:21" x14ac:dyDescent="0.2">
      <c r="H145" s="8"/>
      <c r="S145" s="37"/>
      <c r="T145" s="37"/>
      <c r="U145" s="37"/>
    </row>
    <row r="146" spans="8:21" x14ac:dyDescent="0.2">
      <c r="H146" s="8"/>
      <c r="S146" s="37"/>
      <c r="T146" s="37"/>
      <c r="U146" s="37"/>
    </row>
    <row r="147" spans="8:21" x14ac:dyDescent="0.2">
      <c r="H147" s="8"/>
      <c r="S147" s="37"/>
      <c r="T147" s="37"/>
      <c r="U147" s="37"/>
    </row>
    <row r="148" spans="8:21" x14ac:dyDescent="0.2">
      <c r="H148" s="8"/>
      <c r="S148" s="37"/>
      <c r="T148" s="37"/>
      <c r="U148" s="37"/>
    </row>
    <row r="149" spans="8:21" x14ac:dyDescent="0.2">
      <c r="H149" s="8"/>
      <c r="S149" s="37"/>
      <c r="T149" s="37"/>
      <c r="U149" s="37"/>
    </row>
    <row r="150" spans="8:21" x14ac:dyDescent="0.2">
      <c r="H150" s="8"/>
      <c r="S150" s="37"/>
      <c r="T150" s="37"/>
      <c r="U150" s="37"/>
    </row>
    <row r="151" spans="8:21" x14ac:dyDescent="0.2">
      <c r="H151" s="8"/>
      <c r="S151" s="37"/>
      <c r="T151" s="37"/>
      <c r="U151" s="37"/>
    </row>
    <row r="152" spans="8:21" x14ac:dyDescent="0.2">
      <c r="H152" s="8"/>
      <c r="S152" s="37"/>
      <c r="T152" s="37"/>
      <c r="U152" s="37"/>
    </row>
    <row r="153" spans="8:21" x14ac:dyDescent="0.2">
      <c r="H153" s="8"/>
      <c r="S153" s="37"/>
      <c r="T153" s="37"/>
      <c r="U153" s="37"/>
    </row>
    <row r="154" spans="8:21" x14ac:dyDescent="0.2">
      <c r="H154" s="8"/>
      <c r="S154" s="37"/>
      <c r="T154" s="37"/>
      <c r="U154" s="37"/>
    </row>
    <row r="155" spans="8:21" x14ac:dyDescent="0.2">
      <c r="H155" s="8"/>
      <c r="S155" s="37"/>
      <c r="T155" s="37"/>
      <c r="U155" s="37"/>
    </row>
    <row r="156" spans="8:21" x14ac:dyDescent="0.2">
      <c r="H156" s="8"/>
      <c r="S156" s="37"/>
      <c r="T156" s="37"/>
      <c r="U156" s="37"/>
    </row>
    <row r="157" spans="8:21" x14ac:dyDescent="0.2">
      <c r="H157" s="8"/>
      <c r="S157" s="37"/>
      <c r="T157" s="37"/>
      <c r="U157" s="37"/>
    </row>
    <row r="158" spans="8:21" x14ac:dyDescent="0.2">
      <c r="H158" s="8"/>
      <c r="S158" s="37"/>
      <c r="T158" s="37"/>
      <c r="U158" s="37"/>
    </row>
    <row r="159" spans="8:21" x14ac:dyDescent="0.2">
      <c r="H159" s="8"/>
      <c r="S159" s="37"/>
      <c r="T159" s="37"/>
      <c r="U159" s="37"/>
    </row>
    <row r="160" spans="8:21" x14ac:dyDescent="0.2">
      <c r="H160" s="8"/>
      <c r="S160" s="37"/>
      <c r="T160" s="37"/>
      <c r="U160" s="37"/>
    </row>
    <row r="161" spans="8:21" x14ac:dyDescent="0.2">
      <c r="H161" s="8"/>
      <c r="S161" s="37"/>
      <c r="T161" s="37"/>
      <c r="U161" s="37"/>
    </row>
    <row r="162" spans="8:21" x14ac:dyDescent="0.2">
      <c r="H162" s="8"/>
      <c r="S162" s="37"/>
      <c r="T162" s="37"/>
      <c r="U162" s="37"/>
    </row>
    <row r="163" spans="8:21" x14ac:dyDescent="0.2">
      <c r="H163" s="8"/>
      <c r="S163" s="37"/>
      <c r="T163" s="37"/>
      <c r="U163" s="37"/>
    </row>
    <row r="164" spans="8:21" x14ac:dyDescent="0.2">
      <c r="H164" s="8"/>
      <c r="S164" s="37"/>
      <c r="T164" s="37"/>
      <c r="U164" s="37"/>
    </row>
    <row r="165" spans="8:21" x14ac:dyDescent="0.2">
      <c r="H165" s="8"/>
      <c r="S165" s="37"/>
      <c r="T165" s="37"/>
      <c r="U165" s="37"/>
    </row>
    <row r="166" spans="8:21" x14ac:dyDescent="0.2">
      <c r="H166" s="8"/>
      <c r="S166" s="37"/>
      <c r="T166" s="37"/>
      <c r="U166" s="37"/>
    </row>
    <row r="167" spans="8:21" x14ac:dyDescent="0.2">
      <c r="H167" s="8"/>
      <c r="S167" s="37"/>
      <c r="T167" s="37"/>
      <c r="U167" s="37"/>
    </row>
    <row r="168" spans="8:21" x14ac:dyDescent="0.2">
      <c r="H168" s="8"/>
      <c r="S168" s="37"/>
      <c r="T168" s="37"/>
      <c r="U168" s="37"/>
    </row>
    <row r="169" spans="8:21" x14ac:dyDescent="0.2">
      <c r="H169" s="8"/>
      <c r="S169" s="37"/>
      <c r="T169" s="37"/>
      <c r="U169" s="37"/>
    </row>
    <row r="170" spans="8:21" x14ac:dyDescent="0.2">
      <c r="H170" s="8"/>
      <c r="S170" s="37"/>
      <c r="T170" s="37"/>
      <c r="U170" s="37"/>
    </row>
    <row r="171" spans="8:21" x14ac:dyDescent="0.2">
      <c r="H171" s="8"/>
      <c r="S171" s="37"/>
      <c r="T171" s="37"/>
      <c r="U171" s="37"/>
    </row>
    <row r="172" spans="8:21" x14ac:dyDescent="0.2">
      <c r="H172" s="8"/>
      <c r="S172" s="37"/>
      <c r="T172" s="37"/>
      <c r="U172" s="37"/>
    </row>
    <row r="173" spans="8:21" x14ac:dyDescent="0.2">
      <c r="H173" s="8"/>
      <c r="S173" s="37"/>
      <c r="T173" s="37"/>
      <c r="U173" s="37"/>
    </row>
    <row r="174" spans="8:21" x14ac:dyDescent="0.2">
      <c r="H174" s="8"/>
      <c r="S174" s="37"/>
      <c r="T174" s="37"/>
      <c r="U174" s="37"/>
    </row>
    <row r="175" spans="8:21" x14ac:dyDescent="0.2">
      <c r="H175" s="8"/>
      <c r="S175" s="37"/>
      <c r="T175" s="37"/>
      <c r="U175" s="37"/>
    </row>
    <row r="176" spans="8:21" x14ac:dyDescent="0.2">
      <c r="H176" s="8"/>
      <c r="S176" s="37"/>
      <c r="T176" s="37"/>
      <c r="U176" s="37"/>
    </row>
    <row r="177" spans="8:21" x14ac:dyDescent="0.2">
      <c r="H177" s="8"/>
      <c r="S177" s="37"/>
      <c r="T177" s="37"/>
      <c r="U177" s="37"/>
    </row>
    <row r="178" spans="8:21" x14ac:dyDescent="0.2">
      <c r="H178" s="8"/>
      <c r="S178" s="37"/>
      <c r="T178" s="37"/>
      <c r="U178" s="37"/>
    </row>
    <row r="179" spans="8:21" x14ac:dyDescent="0.2">
      <c r="H179" s="8"/>
      <c r="S179" s="37"/>
      <c r="T179" s="37"/>
      <c r="U179" s="37"/>
    </row>
    <row r="180" spans="8:21" x14ac:dyDescent="0.2">
      <c r="H180" s="8"/>
      <c r="S180" s="37"/>
      <c r="T180" s="37"/>
      <c r="U180" s="37"/>
    </row>
    <row r="181" spans="8:21" x14ac:dyDescent="0.2">
      <c r="H181" s="8"/>
      <c r="S181" s="37"/>
      <c r="T181" s="37"/>
      <c r="U181" s="37"/>
    </row>
    <row r="182" spans="8:21" x14ac:dyDescent="0.2">
      <c r="H182" s="8"/>
      <c r="S182" s="37"/>
      <c r="T182" s="37"/>
      <c r="U182" s="37"/>
    </row>
    <row r="183" spans="8:21" x14ac:dyDescent="0.2">
      <c r="H183" s="8"/>
      <c r="S183" s="37"/>
      <c r="T183" s="37"/>
      <c r="U183" s="37"/>
    </row>
    <row r="184" spans="8:21" x14ac:dyDescent="0.2">
      <c r="H184" s="8"/>
      <c r="S184" s="37"/>
      <c r="T184" s="37"/>
      <c r="U184" s="37"/>
    </row>
    <row r="185" spans="8:21" x14ac:dyDescent="0.2">
      <c r="H185" s="8"/>
      <c r="S185" s="37"/>
      <c r="T185" s="37"/>
      <c r="U185" s="37"/>
    </row>
    <row r="186" spans="8:21" x14ac:dyDescent="0.2">
      <c r="H186" s="8"/>
      <c r="S186" s="37"/>
      <c r="T186" s="37"/>
      <c r="U186" s="37"/>
    </row>
    <row r="187" spans="8:21" x14ac:dyDescent="0.2">
      <c r="H187" s="8"/>
      <c r="S187" s="37"/>
      <c r="T187" s="37"/>
      <c r="U187" s="37"/>
    </row>
    <row r="188" spans="8:21" x14ac:dyDescent="0.2">
      <c r="H188" s="8"/>
      <c r="S188" s="37"/>
      <c r="T188" s="37"/>
      <c r="U188" s="37"/>
    </row>
    <row r="189" spans="8:21" x14ac:dyDescent="0.2">
      <c r="H189" s="8"/>
      <c r="S189" s="37"/>
      <c r="T189" s="37"/>
      <c r="U189" s="37"/>
    </row>
    <row r="190" spans="8:21" x14ac:dyDescent="0.2">
      <c r="H190" s="8"/>
      <c r="S190" s="37"/>
      <c r="T190" s="37"/>
      <c r="U190" s="37"/>
    </row>
    <row r="191" spans="8:21" x14ac:dyDescent="0.2">
      <c r="H191" s="8"/>
      <c r="S191" s="37"/>
      <c r="T191" s="37"/>
      <c r="U191" s="37"/>
    </row>
    <row r="192" spans="8:21" x14ac:dyDescent="0.2">
      <c r="H192" s="8"/>
      <c r="S192" s="37"/>
      <c r="T192" s="37"/>
      <c r="U192" s="37"/>
    </row>
    <row r="193" spans="8:21" x14ac:dyDescent="0.2">
      <c r="H193" s="8"/>
      <c r="S193" s="37"/>
      <c r="T193" s="37"/>
      <c r="U193" s="37"/>
    </row>
    <row r="194" spans="8:21" x14ac:dyDescent="0.2">
      <c r="H194" s="8"/>
      <c r="S194" s="37"/>
      <c r="T194" s="37"/>
      <c r="U194" s="37"/>
    </row>
    <row r="195" spans="8:21" x14ac:dyDescent="0.2">
      <c r="H195" s="8"/>
      <c r="S195" s="37"/>
      <c r="T195" s="37"/>
      <c r="U195" s="37"/>
    </row>
    <row r="196" spans="8:21" x14ac:dyDescent="0.2">
      <c r="H196" s="8"/>
      <c r="S196" s="37"/>
      <c r="T196" s="37"/>
      <c r="U196" s="37"/>
    </row>
    <row r="197" spans="8:21" x14ac:dyDescent="0.2">
      <c r="H197" s="8"/>
      <c r="S197" s="37"/>
      <c r="T197" s="37"/>
      <c r="U197" s="37"/>
    </row>
    <row r="198" spans="8:21" x14ac:dyDescent="0.2">
      <c r="H198" s="8"/>
      <c r="S198" s="37"/>
      <c r="T198" s="37"/>
      <c r="U198" s="37"/>
    </row>
    <row r="199" spans="8:21" x14ac:dyDescent="0.2">
      <c r="H199" s="8"/>
      <c r="S199" s="37"/>
      <c r="T199" s="37"/>
      <c r="U199" s="37"/>
    </row>
    <row r="200" spans="8:21" x14ac:dyDescent="0.2">
      <c r="H200" s="8"/>
      <c r="S200" s="37"/>
      <c r="T200" s="37"/>
      <c r="U200" s="37"/>
    </row>
    <row r="201" spans="8:21" x14ac:dyDescent="0.2">
      <c r="H201" s="8"/>
      <c r="S201" s="37"/>
      <c r="T201" s="37"/>
      <c r="U201" s="37"/>
    </row>
    <row r="202" spans="8:21" x14ac:dyDescent="0.2">
      <c r="H202" s="8"/>
      <c r="S202" s="37"/>
      <c r="T202" s="37"/>
      <c r="U202" s="37"/>
    </row>
    <row r="203" spans="8:21" x14ac:dyDescent="0.2">
      <c r="H203" s="8"/>
      <c r="S203" s="37"/>
      <c r="T203" s="37"/>
      <c r="U203" s="37"/>
    </row>
    <row r="204" spans="8:21" x14ac:dyDescent="0.2">
      <c r="H204" s="8"/>
      <c r="S204" s="37"/>
      <c r="T204" s="37"/>
      <c r="U204" s="37"/>
    </row>
    <row r="205" spans="8:21" x14ac:dyDescent="0.2">
      <c r="H205" s="8"/>
      <c r="S205" s="37"/>
      <c r="T205" s="37"/>
      <c r="U205" s="37"/>
    </row>
    <row r="206" spans="8:21" x14ac:dyDescent="0.2">
      <c r="H206" s="8"/>
      <c r="S206" s="37"/>
      <c r="T206" s="37"/>
      <c r="U206" s="37"/>
    </row>
    <row r="207" spans="8:21" x14ac:dyDescent="0.2">
      <c r="H207" s="8"/>
      <c r="S207" s="37"/>
      <c r="T207" s="37"/>
      <c r="U207" s="37"/>
    </row>
    <row r="208" spans="8:21" x14ac:dyDescent="0.2">
      <c r="H208" s="8"/>
      <c r="S208" s="37"/>
      <c r="T208" s="37"/>
      <c r="U208" s="37"/>
    </row>
    <row r="209" spans="8:21" x14ac:dyDescent="0.2">
      <c r="H209" s="8"/>
      <c r="S209" s="37"/>
      <c r="T209" s="37"/>
      <c r="U209" s="37"/>
    </row>
    <row r="210" spans="8:21" x14ac:dyDescent="0.2">
      <c r="H210" s="8"/>
      <c r="S210" s="37"/>
      <c r="T210" s="37"/>
      <c r="U210" s="37"/>
    </row>
    <row r="211" spans="8:21" x14ac:dyDescent="0.2">
      <c r="H211" s="8"/>
      <c r="S211" s="37"/>
      <c r="T211" s="37"/>
      <c r="U211" s="37"/>
    </row>
    <row r="212" spans="8:21" x14ac:dyDescent="0.2">
      <c r="H212" s="8"/>
      <c r="S212" s="37"/>
      <c r="T212" s="37"/>
      <c r="U212" s="37"/>
    </row>
    <row r="213" spans="8:21" x14ac:dyDescent="0.2">
      <c r="H213" s="8"/>
      <c r="S213" s="37"/>
      <c r="T213" s="37"/>
      <c r="U213" s="37"/>
    </row>
    <row r="214" spans="8:21" x14ac:dyDescent="0.2">
      <c r="H214" s="8"/>
      <c r="S214" s="37"/>
      <c r="T214" s="37"/>
      <c r="U214" s="37"/>
    </row>
    <row r="215" spans="8:21" x14ac:dyDescent="0.2">
      <c r="H215" s="8"/>
      <c r="S215" s="37"/>
      <c r="T215" s="37"/>
      <c r="U215" s="37"/>
    </row>
    <row r="216" spans="8:21" x14ac:dyDescent="0.2">
      <c r="H216" s="8"/>
      <c r="S216" s="37"/>
      <c r="T216" s="37"/>
      <c r="U216" s="37"/>
    </row>
    <row r="217" spans="8:21" x14ac:dyDescent="0.2">
      <c r="H217" s="8"/>
      <c r="S217" s="37"/>
      <c r="T217" s="37"/>
      <c r="U217" s="37"/>
    </row>
    <row r="218" spans="8:21" x14ac:dyDescent="0.2">
      <c r="H218" s="8"/>
      <c r="S218" s="37"/>
      <c r="T218" s="37"/>
      <c r="U218" s="37"/>
    </row>
    <row r="219" spans="8:21" x14ac:dyDescent="0.2">
      <c r="H219" s="8"/>
      <c r="S219" s="37"/>
      <c r="T219" s="37"/>
      <c r="U219" s="37"/>
    </row>
    <row r="220" spans="8:21" x14ac:dyDescent="0.2">
      <c r="H220" s="8"/>
      <c r="S220" s="37"/>
      <c r="T220" s="37"/>
      <c r="U220" s="37"/>
    </row>
    <row r="221" spans="8:21" x14ac:dyDescent="0.2">
      <c r="H221" s="8"/>
      <c r="S221" s="37"/>
      <c r="T221" s="37"/>
      <c r="U221" s="37"/>
    </row>
    <row r="222" spans="8:21" x14ac:dyDescent="0.2">
      <c r="H222" s="8"/>
      <c r="S222" s="37"/>
      <c r="T222" s="37"/>
      <c r="U222" s="37"/>
    </row>
    <row r="223" spans="8:21" x14ac:dyDescent="0.2">
      <c r="H223" s="8"/>
      <c r="S223" s="37"/>
      <c r="T223" s="37"/>
      <c r="U223" s="37"/>
    </row>
    <row r="224" spans="8:21" x14ac:dyDescent="0.2">
      <c r="H224" s="8"/>
      <c r="S224" s="37"/>
      <c r="T224" s="37"/>
      <c r="U224" s="37"/>
    </row>
    <row r="225" spans="8:21" x14ac:dyDescent="0.2">
      <c r="H225" s="8"/>
      <c r="S225" s="37"/>
      <c r="T225" s="37"/>
      <c r="U225" s="37"/>
    </row>
    <row r="226" spans="8:21" x14ac:dyDescent="0.2">
      <c r="H226" s="8"/>
      <c r="S226" s="37"/>
      <c r="T226" s="37"/>
      <c r="U226" s="37"/>
    </row>
    <row r="227" spans="8:21" x14ac:dyDescent="0.2">
      <c r="H227" s="8"/>
      <c r="S227" s="37"/>
      <c r="T227" s="37"/>
      <c r="U227" s="37"/>
    </row>
    <row r="228" spans="8:21" x14ac:dyDescent="0.2">
      <c r="H228" s="8"/>
      <c r="S228" s="37"/>
      <c r="T228" s="37"/>
      <c r="U228" s="37"/>
    </row>
    <row r="229" spans="8:21" x14ac:dyDescent="0.2">
      <c r="H229" s="8"/>
      <c r="S229" s="37"/>
      <c r="T229" s="37"/>
      <c r="U229" s="37"/>
    </row>
    <row r="230" spans="8:21" x14ac:dyDescent="0.2">
      <c r="H230" s="8"/>
      <c r="S230" s="37"/>
      <c r="T230" s="37"/>
      <c r="U230" s="37"/>
    </row>
    <row r="231" spans="8:21" x14ac:dyDescent="0.2">
      <c r="H231" s="8"/>
      <c r="S231" s="37"/>
      <c r="T231" s="37"/>
      <c r="U231" s="37"/>
    </row>
    <row r="232" spans="8:21" x14ac:dyDescent="0.2">
      <c r="H232" s="8"/>
      <c r="S232" s="37"/>
      <c r="T232" s="37"/>
      <c r="U232" s="37"/>
    </row>
    <row r="233" spans="8:21" x14ac:dyDescent="0.2">
      <c r="H233" s="8"/>
      <c r="S233" s="37"/>
      <c r="T233" s="37"/>
      <c r="U233" s="37"/>
    </row>
    <row r="234" spans="8:21" x14ac:dyDescent="0.2">
      <c r="H234" s="8"/>
      <c r="S234" s="37"/>
      <c r="T234" s="37"/>
      <c r="U234" s="37"/>
    </row>
    <row r="235" spans="8:21" x14ac:dyDescent="0.2">
      <c r="H235" s="8"/>
      <c r="S235" s="37"/>
      <c r="T235" s="37"/>
      <c r="U235" s="37"/>
    </row>
    <row r="236" spans="8:21" x14ac:dyDescent="0.2">
      <c r="H236" s="8"/>
      <c r="S236" s="37"/>
      <c r="T236" s="37"/>
      <c r="U236" s="37"/>
    </row>
    <row r="237" spans="8:21" x14ac:dyDescent="0.2">
      <c r="H237" s="8"/>
      <c r="S237" s="37"/>
      <c r="T237" s="37"/>
      <c r="U237" s="37"/>
    </row>
    <row r="238" spans="8:21" x14ac:dyDescent="0.2">
      <c r="H238" s="8"/>
      <c r="S238" s="37"/>
      <c r="T238" s="37"/>
      <c r="U238" s="37"/>
    </row>
    <row r="239" spans="8:21" x14ac:dyDescent="0.2">
      <c r="H239" s="8"/>
      <c r="S239" s="37"/>
      <c r="T239" s="37"/>
      <c r="U239" s="37"/>
    </row>
    <row r="240" spans="8:21" x14ac:dyDescent="0.2">
      <c r="H240" s="8"/>
      <c r="S240" s="37"/>
      <c r="T240" s="37"/>
      <c r="U240" s="37"/>
    </row>
    <row r="241" spans="8:21" x14ac:dyDescent="0.2">
      <c r="H241" s="8"/>
      <c r="S241" s="37"/>
      <c r="T241" s="37"/>
      <c r="U241" s="37"/>
    </row>
    <row r="242" spans="8:21" x14ac:dyDescent="0.2">
      <c r="H242" s="8"/>
      <c r="S242" s="37"/>
      <c r="T242" s="37"/>
      <c r="U242" s="37"/>
    </row>
    <row r="243" spans="8:21" x14ac:dyDescent="0.2">
      <c r="H243" s="8"/>
      <c r="S243" s="37"/>
      <c r="T243" s="37"/>
      <c r="U243" s="37"/>
    </row>
    <row r="244" spans="8:21" x14ac:dyDescent="0.2">
      <c r="H244" s="8"/>
      <c r="S244" s="37"/>
      <c r="T244" s="37"/>
      <c r="U244" s="37"/>
    </row>
    <row r="245" spans="8:21" x14ac:dyDescent="0.2">
      <c r="H245" s="8"/>
      <c r="S245" s="37"/>
      <c r="T245" s="37"/>
      <c r="U245" s="37"/>
    </row>
    <row r="246" spans="8:21" x14ac:dyDescent="0.2">
      <c r="H246" s="8"/>
      <c r="S246" s="37"/>
      <c r="T246" s="37"/>
      <c r="U246" s="37"/>
    </row>
    <row r="247" spans="8:21" x14ac:dyDescent="0.2">
      <c r="H247" s="8"/>
      <c r="S247" s="37"/>
      <c r="T247" s="37"/>
      <c r="U247" s="37"/>
    </row>
    <row r="248" spans="8:21" x14ac:dyDescent="0.2">
      <c r="H248" s="8"/>
      <c r="S248" s="37"/>
      <c r="T248" s="37"/>
      <c r="U248" s="37"/>
    </row>
    <row r="249" spans="8:21" x14ac:dyDescent="0.2">
      <c r="H249" s="8"/>
      <c r="S249" s="37"/>
      <c r="T249" s="37"/>
      <c r="U249" s="37"/>
    </row>
    <row r="250" spans="8:21" x14ac:dyDescent="0.2">
      <c r="H250" s="8"/>
      <c r="S250" s="37"/>
      <c r="T250" s="37"/>
      <c r="U250" s="37"/>
    </row>
    <row r="251" spans="8:21" x14ac:dyDescent="0.2">
      <c r="H251" s="8"/>
      <c r="S251" s="37"/>
      <c r="T251" s="37"/>
      <c r="U251" s="37"/>
    </row>
    <row r="252" spans="8:21" x14ac:dyDescent="0.2">
      <c r="H252" s="8"/>
      <c r="S252" s="37"/>
      <c r="T252" s="37"/>
      <c r="U252" s="37"/>
    </row>
    <row r="253" spans="8:21" x14ac:dyDescent="0.2">
      <c r="H253" s="8"/>
      <c r="S253" s="37"/>
      <c r="T253" s="37"/>
      <c r="U253" s="37"/>
    </row>
    <row r="254" spans="8:21" x14ac:dyDescent="0.2">
      <c r="H254" s="8"/>
      <c r="S254" s="37"/>
      <c r="T254" s="37"/>
      <c r="U254" s="37"/>
    </row>
    <row r="255" spans="8:21" x14ac:dyDescent="0.2">
      <c r="H255" s="8"/>
      <c r="S255" s="37"/>
      <c r="T255" s="37"/>
      <c r="U255" s="37"/>
    </row>
    <row r="256" spans="8:21" x14ac:dyDescent="0.2">
      <c r="H256" s="8"/>
      <c r="S256" s="37"/>
      <c r="T256" s="37"/>
      <c r="U256" s="37"/>
    </row>
    <row r="257" spans="8:21" x14ac:dyDescent="0.2">
      <c r="H257" s="8"/>
      <c r="S257" s="37"/>
      <c r="T257" s="37"/>
      <c r="U257" s="37"/>
    </row>
    <row r="258" spans="8:21" x14ac:dyDescent="0.2">
      <c r="H258" s="8"/>
      <c r="S258" s="37"/>
      <c r="T258" s="37"/>
      <c r="U258" s="37"/>
    </row>
    <row r="259" spans="8:21" x14ac:dyDescent="0.2">
      <c r="H259" s="8"/>
      <c r="S259" s="37"/>
      <c r="T259" s="37"/>
      <c r="U259" s="37"/>
    </row>
    <row r="260" spans="8:21" x14ac:dyDescent="0.2">
      <c r="H260" s="8"/>
      <c r="S260" s="37"/>
      <c r="T260" s="37"/>
      <c r="U260" s="37"/>
    </row>
    <row r="261" spans="8:21" x14ac:dyDescent="0.2">
      <c r="H261" s="8"/>
      <c r="S261" s="37"/>
      <c r="T261" s="37"/>
      <c r="U261" s="37"/>
    </row>
    <row r="262" spans="8:21" x14ac:dyDescent="0.2">
      <c r="H262" s="8"/>
      <c r="S262" s="37"/>
      <c r="T262" s="37"/>
      <c r="U262" s="37"/>
    </row>
    <row r="263" spans="8:21" x14ac:dyDescent="0.2">
      <c r="H263" s="8"/>
      <c r="S263" s="37"/>
      <c r="T263" s="37"/>
      <c r="U263" s="37"/>
    </row>
    <row r="264" spans="8:21" x14ac:dyDescent="0.2">
      <c r="H264" s="8"/>
      <c r="S264" s="37"/>
      <c r="T264" s="37"/>
      <c r="U264" s="37"/>
    </row>
    <row r="265" spans="8:21" x14ac:dyDescent="0.2">
      <c r="H265" s="8"/>
      <c r="S265" s="37"/>
      <c r="T265" s="37"/>
      <c r="U265" s="37"/>
    </row>
    <row r="266" spans="8:21" x14ac:dyDescent="0.2">
      <c r="H266" s="8"/>
      <c r="S266" s="37"/>
      <c r="T266" s="37"/>
      <c r="U266" s="37"/>
    </row>
    <row r="267" spans="8:21" x14ac:dyDescent="0.2">
      <c r="H267" s="8"/>
      <c r="S267" s="37"/>
      <c r="T267" s="37"/>
      <c r="U267" s="37"/>
    </row>
    <row r="268" spans="8:21" x14ac:dyDescent="0.2">
      <c r="H268" s="8"/>
      <c r="S268" s="37"/>
      <c r="T268" s="37"/>
      <c r="U268" s="37"/>
    </row>
    <row r="269" spans="8:21" x14ac:dyDescent="0.2">
      <c r="H269" s="8"/>
      <c r="S269" s="37"/>
      <c r="T269" s="37"/>
      <c r="U269" s="37"/>
    </row>
    <row r="270" spans="8:21" x14ac:dyDescent="0.2">
      <c r="H270" s="8"/>
      <c r="S270" s="37"/>
      <c r="T270" s="37"/>
      <c r="U270" s="37"/>
    </row>
    <row r="271" spans="8:21" x14ac:dyDescent="0.2">
      <c r="H271" s="8"/>
      <c r="S271" s="37"/>
      <c r="T271" s="37"/>
      <c r="U271" s="37"/>
    </row>
    <row r="272" spans="8:21" x14ac:dyDescent="0.2">
      <c r="H272" s="8"/>
      <c r="S272" s="37"/>
      <c r="T272" s="37"/>
      <c r="U272" s="37"/>
    </row>
    <row r="273" spans="8:21" x14ac:dyDescent="0.2">
      <c r="H273" s="8"/>
      <c r="S273" s="37"/>
      <c r="T273" s="37"/>
      <c r="U273" s="37"/>
    </row>
    <row r="274" spans="8:21" x14ac:dyDescent="0.2">
      <c r="H274" s="8"/>
      <c r="S274" s="37"/>
      <c r="T274" s="37"/>
      <c r="U274" s="37"/>
    </row>
    <row r="275" spans="8:21" x14ac:dyDescent="0.2">
      <c r="H275" s="8"/>
      <c r="S275" s="37"/>
      <c r="T275" s="37"/>
      <c r="U275" s="37"/>
    </row>
    <row r="276" spans="8:21" x14ac:dyDescent="0.2">
      <c r="H276" s="8"/>
      <c r="S276" s="37"/>
      <c r="T276" s="37"/>
      <c r="U276" s="37"/>
    </row>
    <row r="277" spans="8:21" x14ac:dyDescent="0.2">
      <c r="H277" s="8"/>
      <c r="S277" s="37"/>
      <c r="T277" s="37"/>
      <c r="U277" s="37"/>
    </row>
    <row r="278" spans="8:21" x14ac:dyDescent="0.2">
      <c r="H278" s="8"/>
      <c r="S278" s="37"/>
      <c r="T278" s="37"/>
      <c r="U278" s="37"/>
    </row>
    <row r="279" spans="8:21" x14ac:dyDescent="0.2">
      <c r="H279" s="8"/>
      <c r="S279" s="37"/>
      <c r="T279" s="37"/>
      <c r="U279" s="37"/>
    </row>
    <row r="280" spans="8:21" x14ac:dyDescent="0.2">
      <c r="H280" s="8"/>
      <c r="S280" s="37"/>
      <c r="T280" s="37"/>
      <c r="U280" s="37"/>
    </row>
    <row r="281" spans="8:21" x14ac:dyDescent="0.2">
      <c r="H281" s="8"/>
      <c r="S281" s="37"/>
      <c r="T281" s="37"/>
      <c r="U281" s="37"/>
    </row>
    <row r="282" spans="8:21" x14ac:dyDescent="0.2">
      <c r="H282" s="8"/>
      <c r="S282" s="37"/>
      <c r="T282" s="37"/>
      <c r="U282" s="37"/>
    </row>
    <row r="283" spans="8:21" x14ac:dyDescent="0.2">
      <c r="H283" s="8"/>
      <c r="S283" s="37"/>
      <c r="T283" s="37"/>
      <c r="U283" s="37"/>
    </row>
    <row r="284" spans="8:21" x14ac:dyDescent="0.2">
      <c r="H284" s="8"/>
      <c r="S284" s="37"/>
      <c r="T284" s="37"/>
      <c r="U284" s="37"/>
    </row>
    <row r="285" spans="8:21" x14ac:dyDescent="0.2">
      <c r="H285" s="8"/>
      <c r="S285" s="37"/>
      <c r="T285" s="37"/>
      <c r="U285" s="37"/>
    </row>
    <row r="286" spans="8:21" x14ac:dyDescent="0.2">
      <c r="H286" s="8"/>
      <c r="S286" s="37"/>
      <c r="T286" s="37"/>
      <c r="U286" s="37"/>
    </row>
    <row r="287" spans="8:21" x14ac:dyDescent="0.2">
      <c r="H287" s="8"/>
      <c r="S287" s="37"/>
      <c r="T287" s="37"/>
      <c r="U287" s="37"/>
    </row>
    <row r="288" spans="8:21" x14ac:dyDescent="0.2">
      <c r="H288" s="8"/>
      <c r="S288" s="37"/>
      <c r="T288" s="37"/>
      <c r="U288" s="37"/>
    </row>
    <row r="289" spans="8:21" x14ac:dyDescent="0.2">
      <c r="H289" s="8"/>
      <c r="S289" s="37"/>
      <c r="T289" s="37"/>
      <c r="U289" s="37"/>
    </row>
    <row r="290" spans="8:21" x14ac:dyDescent="0.2">
      <c r="H290" s="8"/>
      <c r="S290" s="37"/>
      <c r="T290" s="37"/>
      <c r="U290" s="37"/>
    </row>
    <row r="291" spans="8:21" x14ac:dyDescent="0.2">
      <c r="H291" s="8"/>
      <c r="S291" s="37"/>
      <c r="T291" s="37"/>
      <c r="U291" s="37"/>
    </row>
    <row r="292" spans="8:21" x14ac:dyDescent="0.2">
      <c r="H292" s="8"/>
      <c r="S292" s="37"/>
      <c r="T292" s="37"/>
      <c r="U292" s="37"/>
    </row>
    <row r="293" spans="8:21" x14ac:dyDescent="0.2">
      <c r="H293" s="8"/>
      <c r="S293" s="37"/>
      <c r="T293" s="37"/>
      <c r="U293" s="37"/>
    </row>
    <row r="294" spans="8:21" x14ac:dyDescent="0.2">
      <c r="H294" s="8"/>
      <c r="S294" s="37"/>
      <c r="T294" s="37"/>
      <c r="U294" s="37"/>
    </row>
    <row r="295" spans="8:21" x14ac:dyDescent="0.2">
      <c r="H295" s="8"/>
      <c r="S295" s="37"/>
      <c r="T295" s="37"/>
      <c r="U295" s="37"/>
    </row>
    <row r="296" spans="8:21" x14ac:dyDescent="0.2">
      <c r="H296" s="8"/>
      <c r="S296" s="37"/>
      <c r="T296" s="37"/>
      <c r="U296" s="37"/>
    </row>
    <row r="297" spans="8:21" x14ac:dyDescent="0.2">
      <c r="H297" s="8"/>
      <c r="S297" s="37"/>
      <c r="T297" s="37"/>
      <c r="U297" s="37"/>
    </row>
    <row r="298" spans="8:21" x14ac:dyDescent="0.2">
      <c r="H298" s="8"/>
      <c r="S298" s="37"/>
      <c r="T298" s="37"/>
      <c r="U298" s="37"/>
    </row>
    <row r="299" spans="8:21" x14ac:dyDescent="0.2">
      <c r="H299" s="8"/>
      <c r="S299" s="37"/>
      <c r="T299" s="37"/>
      <c r="U299" s="37"/>
    </row>
    <row r="300" spans="8:21" x14ac:dyDescent="0.2">
      <c r="H300" s="8"/>
      <c r="S300" s="37"/>
      <c r="T300" s="37"/>
      <c r="U300" s="37"/>
    </row>
    <row r="301" spans="8:21" x14ac:dyDescent="0.2">
      <c r="H301" s="8"/>
      <c r="S301" s="37"/>
      <c r="T301" s="37"/>
      <c r="U301" s="37"/>
    </row>
    <row r="302" spans="8:21" x14ac:dyDescent="0.2">
      <c r="H302" s="8"/>
      <c r="S302" s="37"/>
      <c r="T302" s="37"/>
      <c r="U302" s="37"/>
    </row>
    <row r="303" spans="8:21" x14ac:dyDescent="0.2">
      <c r="H303" s="8"/>
    </row>
    <row r="304" spans="8:21" x14ac:dyDescent="0.2">
      <c r="H304" s="8"/>
    </row>
    <row r="305" spans="8:8" x14ac:dyDescent="0.2">
      <c r="H305" s="8"/>
    </row>
    <row r="306" spans="8:8" x14ac:dyDescent="0.2">
      <c r="H306" s="8"/>
    </row>
    <row r="307" spans="8:8" x14ac:dyDescent="0.2">
      <c r="H307" s="8"/>
    </row>
    <row r="308" spans="8:8" x14ac:dyDescent="0.2">
      <c r="H308" s="8"/>
    </row>
    <row r="309" spans="8:8" x14ac:dyDescent="0.2">
      <c r="H309" s="8"/>
    </row>
    <row r="310" spans="8:8" x14ac:dyDescent="0.2">
      <c r="H310" s="8"/>
    </row>
    <row r="311" spans="8:8" x14ac:dyDescent="0.2">
      <c r="H311" s="8"/>
    </row>
    <row r="312" spans="8:8" x14ac:dyDescent="0.2">
      <c r="H312" s="8"/>
    </row>
    <row r="313" spans="8:8" x14ac:dyDescent="0.2">
      <c r="H313" s="8"/>
    </row>
    <row r="314" spans="8:8" x14ac:dyDescent="0.2">
      <c r="H314" s="8"/>
    </row>
    <row r="315" spans="8:8" x14ac:dyDescent="0.2">
      <c r="H315" s="8"/>
    </row>
    <row r="316" spans="8:8" x14ac:dyDescent="0.2">
      <c r="H316" s="8"/>
    </row>
    <row r="317" spans="8:8" x14ac:dyDescent="0.2">
      <c r="H317" s="8"/>
    </row>
    <row r="318" spans="8:8" x14ac:dyDescent="0.2">
      <c r="H318" s="8"/>
    </row>
    <row r="319" spans="8:8" x14ac:dyDescent="0.2">
      <c r="H319" s="8"/>
    </row>
    <row r="320" spans="8:8" x14ac:dyDescent="0.2">
      <c r="H320" s="8"/>
    </row>
    <row r="321" spans="8:8" x14ac:dyDescent="0.2">
      <c r="H321" s="8"/>
    </row>
    <row r="322" spans="8:8" x14ac:dyDescent="0.2">
      <c r="H322" s="8"/>
    </row>
    <row r="323" spans="8:8" x14ac:dyDescent="0.2">
      <c r="H323" s="8"/>
    </row>
    <row r="324" spans="8:8" x14ac:dyDescent="0.2">
      <c r="H324" s="8"/>
    </row>
    <row r="325" spans="8:8" x14ac:dyDescent="0.2">
      <c r="H325" s="8"/>
    </row>
    <row r="326" spans="8:8" x14ac:dyDescent="0.2">
      <c r="H326" s="8"/>
    </row>
    <row r="327" spans="8:8" x14ac:dyDescent="0.2">
      <c r="H327" s="8"/>
    </row>
    <row r="328" spans="8:8" x14ac:dyDescent="0.2">
      <c r="H328" s="8"/>
    </row>
    <row r="329" spans="8:8" x14ac:dyDescent="0.2">
      <c r="H329" s="8"/>
    </row>
    <row r="330" spans="8:8" x14ac:dyDescent="0.2">
      <c r="H330" s="8"/>
    </row>
    <row r="331" spans="8:8" x14ac:dyDescent="0.2">
      <c r="H331" s="8"/>
    </row>
    <row r="332" spans="8:8" x14ac:dyDescent="0.2">
      <c r="H332" s="8"/>
    </row>
    <row r="333" spans="8:8" x14ac:dyDescent="0.2">
      <c r="H333" s="8"/>
    </row>
    <row r="334" spans="8:8" x14ac:dyDescent="0.2">
      <c r="H334" s="8"/>
    </row>
    <row r="335" spans="8:8" x14ac:dyDescent="0.2">
      <c r="H335" s="8"/>
    </row>
    <row r="336" spans="8:8" x14ac:dyDescent="0.2">
      <c r="H336" s="8"/>
    </row>
    <row r="337" spans="8:8" x14ac:dyDescent="0.2">
      <c r="H337" s="8"/>
    </row>
    <row r="338" spans="8:8" x14ac:dyDescent="0.2">
      <c r="H338" s="8"/>
    </row>
    <row r="339" spans="8:8" x14ac:dyDescent="0.2">
      <c r="H339" s="8"/>
    </row>
    <row r="340" spans="8:8" x14ac:dyDescent="0.2">
      <c r="H340" s="8"/>
    </row>
    <row r="341" spans="8:8" x14ac:dyDescent="0.2">
      <c r="H341" s="8"/>
    </row>
    <row r="342" spans="8:8" x14ac:dyDescent="0.2">
      <c r="H342" s="8"/>
    </row>
    <row r="343" spans="8:8" x14ac:dyDescent="0.2">
      <c r="H343" s="8"/>
    </row>
    <row r="344" spans="8:8" x14ac:dyDescent="0.2">
      <c r="H344" s="8"/>
    </row>
    <row r="345" spans="8:8" x14ac:dyDescent="0.2">
      <c r="H345" s="8"/>
    </row>
    <row r="346" spans="8:8" x14ac:dyDescent="0.2">
      <c r="H346" s="8"/>
    </row>
    <row r="347" spans="8:8" x14ac:dyDescent="0.2">
      <c r="H347" s="8"/>
    </row>
    <row r="348" spans="8:8" x14ac:dyDescent="0.2">
      <c r="H348" s="8"/>
    </row>
    <row r="349" spans="8:8" x14ac:dyDescent="0.2">
      <c r="H349" s="8"/>
    </row>
    <row r="350" spans="8:8" x14ac:dyDescent="0.2">
      <c r="H350" s="8"/>
    </row>
    <row r="351" spans="8:8" x14ac:dyDescent="0.2">
      <c r="H351" s="8"/>
    </row>
    <row r="352" spans="8:8" x14ac:dyDescent="0.2">
      <c r="H352" s="8"/>
    </row>
    <row r="353" spans="8:8" x14ac:dyDescent="0.2">
      <c r="H353" s="8"/>
    </row>
    <row r="354" spans="8:8" x14ac:dyDescent="0.2">
      <c r="H354" s="8"/>
    </row>
    <row r="355" spans="8:8" x14ac:dyDescent="0.2">
      <c r="H355" s="8"/>
    </row>
    <row r="356" spans="8:8" x14ac:dyDescent="0.2">
      <c r="H356" s="8"/>
    </row>
    <row r="357" spans="8:8" x14ac:dyDescent="0.2">
      <c r="H357" s="8"/>
    </row>
    <row r="358" spans="8:8" x14ac:dyDescent="0.2">
      <c r="H358" s="8"/>
    </row>
    <row r="359" spans="8:8" x14ac:dyDescent="0.2">
      <c r="H359" s="8"/>
    </row>
    <row r="360" spans="8:8" x14ac:dyDescent="0.2">
      <c r="H360" s="8"/>
    </row>
    <row r="361" spans="8:8" x14ac:dyDescent="0.2">
      <c r="H361" s="8"/>
    </row>
    <row r="362" spans="8:8" x14ac:dyDescent="0.2">
      <c r="H362" s="8"/>
    </row>
    <row r="363" spans="8:8" x14ac:dyDescent="0.2">
      <c r="H363" s="8"/>
    </row>
    <row r="364" spans="8:8" x14ac:dyDescent="0.2">
      <c r="H364" s="8"/>
    </row>
    <row r="365" spans="8:8" x14ac:dyDescent="0.2">
      <c r="H365" s="8"/>
    </row>
    <row r="366" spans="8:8" x14ac:dyDescent="0.2">
      <c r="H366" s="8"/>
    </row>
    <row r="367" spans="8:8" x14ac:dyDescent="0.2">
      <c r="H367" s="8"/>
    </row>
    <row r="368" spans="8:8" x14ac:dyDescent="0.2">
      <c r="H368" s="8"/>
    </row>
    <row r="369" spans="8:8" x14ac:dyDescent="0.2">
      <c r="H369" s="8"/>
    </row>
    <row r="370" spans="8:8" x14ac:dyDescent="0.2">
      <c r="H370" s="8"/>
    </row>
    <row r="371" spans="8:8" x14ac:dyDescent="0.2">
      <c r="H371" s="8"/>
    </row>
    <row r="372" spans="8:8" x14ac:dyDescent="0.2">
      <c r="H372" s="8"/>
    </row>
    <row r="373" spans="8:8" x14ac:dyDescent="0.2">
      <c r="H373" s="8"/>
    </row>
    <row r="374" spans="8:8" x14ac:dyDescent="0.2">
      <c r="H374" s="8"/>
    </row>
    <row r="375" spans="8:8" x14ac:dyDescent="0.2">
      <c r="H375" s="8"/>
    </row>
    <row r="376" spans="8:8" x14ac:dyDescent="0.2">
      <c r="H376" s="8"/>
    </row>
    <row r="377" spans="8:8" x14ac:dyDescent="0.2">
      <c r="H377" s="8"/>
    </row>
    <row r="378" spans="8:8" x14ac:dyDescent="0.2">
      <c r="H378" s="8"/>
    </row>
    <row r="379" spans="8:8" x14ac:dyDescent="0.2">
      <c r="H379" s="8"/>
    </row>
    <row r="380" spans="8:8" x14ac:dyDescent="0.2">
      <c r="H380" s="8"/>
    </row>
    <row r="381" spans="8:8" x14ac:dyDescent="0.2">
      <c r="H381" s="8"/>
    </row>
    <row r="382" spans="8:8" x14ac:dyDescent="0.2">
      <c r="H382" s="8"/>
    </row>
    <row r="383" spans="8:8" x14ac:dyDescent="0.2">
      <c r="H383" s="8"/>
    </row>
    <row r="384" spans="8:8" x14ac:dyDescent="0.2">
      <c r="H384" s="8"/>
    </row>
    <row r="385" spans="8:8" x14ac:dyDescent="0.2">
      <c r="H385" s="8"/>
    </row>
    <row r="386" spans="8:8" x14ac:dyDescent="0.2">
      <c r="H386" s="8"/>
    </row>
    <row r="387" spans="8:8" x14ac:dyDescent="0.2">
      <c r="H387" s="8"/>
    </row>
    <row r="388" spans="8:8" x14ac:dyDescent="0.2">
      <c r="H388" s="8"/>
    </row>
    <row r="389" spans="8:8" x14ac:dyDescent="0.2">
      <c r="H389" s="8"/>
    </row>
    <row r="390" spans="8:8" x14ac:dyDescent="0.2">
      <c r="H390" s="8"/>
    </row>
    <row r="391" spans="8:8" x14ac:dyDescent="0.2">
      <c r="H391" s="8"/>
    </row>
    <row r="392" spans="8:8" x14ac:dyDescent="0.2">
      <c r="H392" s="8"/>
    </row>
    <row r="393" spans="8:8" x14ac:dyDescent="0.2">
      <c r="H393" s="8"/>
    </row>
    <row r="394" spans="8:8" x14ac:dyDescent="0.2">
      <c r="H394" s="8"/>
    </row>
    <row r="395" spans="8:8" x14ac:dyDescent="0.2">
      <c r="H395" s="8"/>
    </row>
    <row r="396" spans="8:8" x14ac:dyDescent="0.2">
      <c r="H396" s="8"/>
    </row>
    <row r="397" spans="8:8" x14ac:dyDescent="0.2">
      <c r="H397" s="8"/>
    </row>
    <row r="398" spans="8:8" x14ac:dyDescent="0.2">
      <c r="H398" s="8"/>
    </row>
    <row r="399" spans="8:8" x14ac:dyDescent="0.2">
      <c r="H399" s="8"/>
    </row>
    <row r="400" spans="8:8" x14ac:dyDescent="0.2">
      <c r="H400" s="8"/>
    </row>
    <row r="401" spans="8:8" x14ac:dyDescent="0.2">
      <c r="H401" s="8"/>
    </row>
    <row r="402" spans="8:8" x14ac:dyDescent="0.2">
      <c r="H402" s="8"/>
    </row>
    <row r="403" spans="8:8" x14ac:dyDescent="0.2">
      <c r="H403" s="8"/>
    </row>
    <row r="404" spans="8:8" x14ac:dyDescent="0.2">
      <c r="H404" s="8"/>
    </row>
    <row r="405" spans="8:8" x14ac:dyDescent="0.2">
      <c r="H405" s="8"/>
    </row>
    <row r="406" spans="8:8" x14ac:dyDescent="0.2">
      <c r="H406" s="8"/>
    </row>
    <row r="407" spans="8:8" x14ac:dyDescent="0.2">
      <c r="H407" s="8"/>
    </row>
    <row r="408" spans="8:8" x14ac:dyDescent="0.2">
      <c r="H408" s="8"/>
    </row>
    <row r="409" spans="8:8" x14ac:dyDescent="0.2">
      <c r="H409" s="8"/>
    </row>
    <row r="410" spans="8:8" x14ac:dyDescent="0.2">
      <c r="H410" s="8"/>
    </row>
    <row r="411" spans="8:8" x14ac:dyDescent="0.2">
      <c r="H411" s="8"/>
    </row>
    <row r="412" spans="8:8" x14ac:dyDescent="0.2">
      <c r="H412" s="8"/>
    </row>
    <row r="413" spans="8:8" x14ac:dyDescent="0.2">
      <c r="H413" s="8"/>
    </row>
    <row r="414" spans="8:8" x14ac:dyDescent="0.2">
      <c r="H414" s="8"/>
    </row>
    <row r="415" spans="8:8" x14ac:dyDescent="0.2">
      <c r="H415" s="8"/>
    </row>
    <row r="416" spans="8:8" x14ac:dyDescent="0.2">
      <c r="H416" s="8"/>
    </row>
    <row r="417" spans="8:8" x14ac:dyDescent="0.2">
      <c r="H417" s="8"/>
    </row>
    <row r="418" spans="8:8" x14ac:dyDescent="0.2">
      <c r="H418" s="8"/>
    </row>
    <row r="419" spans="8:8" x14ac:dyDescent="0.2">
      <c r="H419" s="8"/>
    </row>
    <row r="420" spans="8:8" x14ac:dyDescent="0.2">
      <c r="H420" s="8"/>
    </row>
    <row r="421" spans="8:8" x14ac:dyDescent="0.2">
      <c r="H421" s="8"/>
    </row>
    <row r="422" spans="8:8" x14ac:dyDescent="0.2">
      <c r="H422" s="8"/>
    </row>
    <row r="423" spans="8:8" x14ac:dyDescent="0.2">
      <c r="H423" s="8"/>
    </row>
    <row r="424" spans="8:8" x14ac:dyDescent="0.2">
      <c r="H424" s="8"/>
    </row>
    <row r="425" spans="8:8" x14ac:dyDescent="0.2">
      <c r="H425" s="8"/>
    </row>
    <row r="426" spans="8:8" x14ac:dyDescent="0.2">
      <c r="H426" s="8"/>
    </row>
    <row r="427" spans="8:8" x14ac:dyDescent="0.2">
      <c r="H427" s="8"/>
    </row>
    <row r="428" spans="8:8" x14ac:dyDescent="0.2">
      <c r="H428" s="8"/>
    </row>
    <row r="429" spans="8:8" x14ac:dyDescent="0.2">
      <c r="H429" s="8"/>
    </row>
    <row r="430" spans="8:8" x14ac:dyDescent="0.2">
      <c r="H430" s="8"/>
    </row>
    <row r="431" spans="8:8" x14ac:dyDescent="0.2">
      <c r="H431" s="8"/>
    </row>
    <row r="432" spans="8:8" x14ac:dyDescent="0.2">
      <c r="H432" s="8"/>
    </row>
    <row r="433" spans="8:8" x14ac:dyDescent="0.2">
      <c r="H433" s="8"/>
    </row>
    <row r="434" spans="8:8" x14ac:dyDescent="0.2">
      <c r="H434" s="8"/>
    </row>
    <row r="435" spans="8:8" x14ac:dyDescent="0.2">
      <c r="H435" s="8"/>
    </row>
    <row r="436" spans="8:8" x14ac:dyDescent="0.2">
      <c r="H436" s="8"/>
    </row>
    <row r="437" spans="8:8" x14ac:dyDescent="0.2">
      <c r="H437" s="8"/>
    </row>
    <row r="438" spans="8:8" x14ac:dyDescent="0.2">
      <c r="H438" s="8"/>
    </row>
    <row r="439" spans="8:8" x14ac:dyDescent="0.2">
      <c r="H439" s="8"/>
    </row>
    <row r="440" spans="8:8" x14ac:dyDescent="0.2">
      <c r="H440" s="8"/>
    </row>
    <row r="441" spans="8:8" x14ac:dyDescent="0.2">
      <c r="H441" s="8"/>
    </row>
    <row r="442" spans="8:8" x14ac:dyDescent="0.2">
      <c r="H442" s="8"/>
    </row>
    <row r="443" spans="8:8" x14ac:dyDescent="0.2">
      <c r="H443" s="8"/>
    </row>
    <row r="444" spans="8:8" x14ac:dyDescent="0.2">
      <c r="H444" s="8"/>
    </row>
    <row r="445" spans="8:8" x14ac:dyDescent="0.2">
      <c r="H445" s="8"/>
    </row>
    <row r="446" spans="8:8" x14ac:dyDescent="0.2">
      <c r="H446" s="8"/>
    </row>
    <row r="447" spans="8:8" x14ac:dyDescent="0.2">
      <c r="H447" s="8"/>
    </row>
    <row r="448" spans="8:8" x14ac:dyDescent="0.2">
      <c r="H448" s="8"/>
    </row>
    <row r="449" spans="8:8" x14ac:dyDescent="0.2">
      <c r="H449" s="8"/>
    </row>
    <row r="450" spans="8:8" x14ac:dyDescent="0.2">
      <c r="H450" s="8"/>
    </row>
    <row r="451" spans="8:8" x14ac:dyDescent="0.2">
      <c r="H451" s="8"/>
    </row>
    <row r="452" spans="8:8" x14ac:dyDescent="0.2">
      <c r="H452" s="8"/>
    </row>
    <row r="453" spans="8:8" x14ac:dyDescent="0.2">
      <c r="H453" s="8"/>
    </row>
    <row r="454" spans="8:8" x14ac:dyDescent="0.2">
      <c r="H454" s="8"/>
    </row>
    <row r="455" spans="8:8" x14ac:dyDescent="0.2">
      <c r="H455" s="8"/>
    </row>
    <row r="456" spans="8:8" x14ac:dyDescent="0.2">
      <c r="H456" s="8"/>
    </row>
    <row r="457" spans="8:8" x14ac:dyDescent="0.2">
      <c r="H457" s="8"/>
    </row>
    <row r="458" spans="8:8" x14ac:dyDescent="0.2">
      <c r="H458" s="8"/>
    </row>
    <row r="459" spans="8:8" x14ac:dyDescent="0.2">
      <c r="H459" s="8"/>
    </row>
    <row r="460" spans="8:8" x14ac:dyDescent="0.2">
      <c r="H460" s="8"/>
    </row>
    <row r="461" spans="8:8" x14ac:dyDescent="0.2">
      <c r="H461" s="8"/>
    </row>
    <row r="462" spans="8:8" x14ac:dyDescent="0.2">
      <c r="H462" s="8"/>
    </row>
    <row r="463" spans="8:8" x14ac:dyDescent="0.2">
      <c r="H463" s="8"/>
    </row>
    <row r="464" spans="8:8" x14ac:dyDescent="0.2">
      <c r="H464" s="8"/>
    </row>
    <row r="465" spans="8:8" x14ac:dyDescent="0.2">
      <c r="H465" s="8"/>
    </row>
    <row r="466" spans="8:8" x14ac:dyDescent="0.2">
      <c r="H466" s="8"/>
    </row>
    <row r="467" spans="8:8" x14ac:dyDescent="0.2">
      <c r="H467" s="8"/>
    </row>
    <row r="468" spans="8:8" x14ac:dyDescent="0.2">
      <c r="H468" s="8"/>
    </row>
    <row r="469" spans="8:8" x14ac:dyDescent="0.2">
      <c r="H469" s="8"/>
    </row>
    <row r="470" spans="8:8" x14ac:dyDescent="0.2">
      <c r="H470" s="8"/>
    </row>
    <row r="471" spans="8:8" x14ac:dyDescent="0.2">
      <c r="H471" s="8"/>
    </row>
    <row r="472" spans="8:8" x14ac:dyDescent="0.2">
      <c r="H472" s="8"/>
    </row>
    <row r="473" spans="8:8" x14ac:dyDescent="0.2">
      <c r="H473" s="8"/>
    </row>
    <row r="474" spans="8:8" x14ac:dyDescent="0.2">
      <c r="H474" s="8"/>
    </row>
    <row r="475" spans="8:8" x14ac:dyDescent="0.2">
      <c r="H475" s="8"/>
    </row>
    <row r="476" spans="8:8" x14ac:dyDescent="0.2">
      <c r="H476" s="8"/>
    </row>
    <row r="477" spans="8:8" x14ac:dyDescent="0.2">
      <c r="H477" s="8"/>
    </row>
    <row r="478" spans="8:8" x14ac:dyDescent="0.2">
      <c r="H478" s="8"/>
    </row>
    <row r="479" spans="8:8" x14ac:dyDescent="0.2">
      <c r="H479" s="8"/>
    </row>
    <row r="480" spans="8:8" x14ac:dyDescent="0.2">
      <c r="H480" s="8"/>
    </row>
    <row r="481" spans="8:8" x14ac:dyDescent="0.2">
      <c r="H481" s="8"/>
    </row>
    <row r="482" spans="8:8" x14ac:dyDescent="0.2">
      <c r="H482" s="8"/>
    </row>
    <row r="483" spans="8:8" x14ac:dyDescent="0.2">
      <c r="H483" s="8"/>
    </row>
    <row r="484" spans="8:8" x14ac:dyDescent="0.2">
      <c r="H484" s="8"/>
    </row>
    <row r="485" spans="8:8" x14ac:dyDescent="0.2">
      <c r="H485" s="8"/>
    </row>
    <row r="486" spans="8:8" x14ac:dyDescent="0.2">
      <c r="H486" s="8"/>
    </row>
    <row r="487" spans="8:8" x14ac:dyDescent="0.2">
      <c r="H487" s="8"/>
    </row>
    <row r="488" spans="8:8" x14ac:dyDescent="0.2">
      <c r="H488" s="8"/>
    </row>
    <row r="489" spans="8:8" x14ac:dyDescent="0.2">
      <c r="H489" s="8"/>
    </row>
    <row r="490" spans="8:8" x14ac:dyDescent="0.2">
      <c r="H490" s="8"/>
    </row>
    <row r="491" spans="8:8" x14ac:dyDescent="0.2">
      <c r="H491" s="8"/>
    </row>
    <row r="492" spans="8:8" x14ac:dyDescent="0.2">
      <c r="H492" s="8"/>
    </row>
    <row r="493" spans="8:8" x14ac:dyDescent="0.2">
      <c r="H493" s="8"/>
    </row>
    <row r="494" spans="8:8" x14ac:dyDescent="0.2">
      <c r="H494" s="8"/>
    </row>
    <row r="495" spans="8:8" x14ac:dyDescent="0.2">
      <c r="H495" s="8"/>
    </row>
    <row r="496" spans="8:8" x14ac:dyDescent="0.2">
      <c r="H496" s="8"/>
    </row>
    <row r="497" spans="8:8" x14ac:dyDescent="0.2">
      <c r="H497" s="8"/>
    </row>
    <row r="498" spans="8:8" x14ac:dyDescent="0.2">
      <c r="H498" s="8"/>
    </row>
    <row r="499" spans="8:8" x14ac:dyDescent="0.2">
      <c r="H499" s="8"/>
    </row>
    <row r="500" spans="8:8" x14ac:dyDescent="0.2">
      <c r="H500" s="8"/>
    </row>
    <row r="501" spans="8:8" x14ac:dyDescent="0.2">
      <c r="H501" s="8"/>
    </row>
    <row r="502" spans="8:8" x14ac:dyDescent="0.2">
      <c r="H502" s="8"/>
    </row>
    <row r="503" spans="8:8" x14ac:dyDescent="0.2">
      <c r="H503" s="8"/>
    </row>
    <row r="504" spans="8:8" x14ac:dyDescent="0.2">
      <c r="H504" s="8"/>
    </row>
    <row r="505" spans="8:8" x14ac:dyDescent="0.2">
      <c r="H505" s="8"/>
    </row>
    <row r="506" spans="8:8" x14ac:dyDescent="0.2">
      <c r="H506" s="8"/>
    </row>
    <row r="507" spans="8:8" x14ac:dyDescent="0.2">
      <c r="H507" s="8"/>
    </row>
    <row r="508" spans="8:8" x14ac:dyDescent="0.2">
      <c r="H508" s="8"/>
    </row>
    <row r="509" spans="8:8" x14ac:dyDescent="0.2">
      <c r="H509" s="8"/>
    </row>
    <row r="510" spans="8:8" x14ac:dyDescent="0.2">
      <c r="H510" s="8"/>
    </row>
    <row r="511" spans="8:8" x14ac:dyDescent="0.2">
      <c r="H511" s="8"/>
    </row>
    <row r="512" spans="8:8" x14ac:dyDescent="0.2">
      <c r="H512" s="8"/>
    </row>
    <row r="513" spans="8:8" x14ac:dyDescent="0.2">
      <c r="H513" s="8"/>
    </row>
    <row r="514" spans="8:8" x14ac:dyDescent="0.2">
      <c r="H514" s="8"/>
    </row>
    <row r="515" spans="8:8" x14ac:dyDescent="0.2">
      <c r="H515" s="8"/>
    </row>
    <row r="516" spans="8:8" x14ac:dyDescent="0.2">
      <c r="H516" s="8"/>
    </row>
    <row r="517" spans="8:8" x14ac:dyDescent="0.2">
      <c r="H517" s="8"/>
    </row>
    <row r="518" spans="8:8" x14ac:dyDescent="0.2">
      <c r="H518" s="8"/>
    </row>
    <row r="519" spans="8:8" x14ac:dyDescent="0.2">
      <c r="H519" s="8"/>
    </row>
    <row r="520" spans="8:8" x14ac:dyDescent="0.2">
      <c r="H520" s="8"/>
    </row>
    <row r="521" spans="8:8" x14ac:dyDescent="0.2">
      <c r="H521" s="8"/>
    </row>
    <row r="522" spans="8:8" x14ac:dyDescent="0.2">
      <c r="H522" s="8"/>
    </row>
    <row r="523" spans="8:8" x14ac:dyDescent="0.2">
      <c r="H523" s="8"/>
    </row>
    <row r="524" spans="8:8" x14ac:dyDescent="0.2">
      <c r="H524" s="8"/>
    </row>
    <row r="525" spans="8:8" x14ac:dyDescent="0.2">
      <c r="H525" s="8"/>
    </row>
    <row r="526" spans="8:8" x14ac:dyDescent="0.2">
      <c r="H526" s="8"/>
    </row>
    <row r="527" spans="8:8" x14ac:dyDescent="0.2">
      <c r="H527" s="8"/>
    </row>
    <row r="528" spans="8:8" x14ac:dyDescent="0.2">
      <c r="H528" s="8"/>
    </row>
    <row r="529" spans="8:8" x14ac:dyDescent="0.2">
      <c r="H529" s="8"/>
    </row>
    <row r="530" spans="8:8" x14ac:dyDescent="0.2">
      <c r="H530" s="8"/>
    </row>
    <row r="531" spans="8:8" x14ac:dyDescent="0.2">
      <c r="H531" s="8"/>
    </row>
    <row r="532" spans="8:8" x14ac:dyDescent="0.2">
      <c r="H532" s="8"/>
    </row>
    <row r="533" spans="8:8" x14ac:dyDescent="0.2">
      <c r="H533" s="8"/>
    </row>
    <row r="534" spans="8:8" x14ac:dyDescent="0.2">
      <c r="H534" s="8"/>
    </row>
    <row r="535" spans="8:8" x14ac:dyDescent="0.2">
      <c r="H535" s="8"/>
    </row>
    <row r="536" spans="8:8" x14ac:dyDescent="0.2">
      <c r="H536" s="8"/>
    </row>
    <row r="537" spans="8:8" x14ac:dyDescent="0.2">
      <c r="H537" s="8"/>
    </row>
    <row r="538" spans="8:8" x14ac:dyDescent="0.2">
      <c r="H538" s="8"/>
    </row>
    <row r="539" spans="8:8" x14ac:dyDescent="0.2">
      <c r="H539" s="8"/>
    </row>
    <row r="540" spans="8:8" x14ac:dyDescent="0.2">
      <c r="H540" s="8"/>
    </row>
    <row r="541" spans="8:8" x14ac:dyDescent="0.2">
      <c r="H541" s="8"/>
    </row>
    <row r="542" spans="8:8" x14ac:dyDescent="0.2">
      <c r="H542" s="8"/>
    </row>
    <row r="543" spans="8:8" x14ac:dyDescent="0.2">
      <c r="H543" s="8"/>
    </row>
    <row r="544" spans="8:8" x14ac:dyDescent="0.2">
      <c r="H544" s="8"/>
    </row>
    <row r="545" spans="8:8" x14ac:dyDescent="0.2">
      <c r="H545" s="8"/>
    </row>
    <row r="546" spans="8:8" x14ac:dyDescent="0.2">
      <c r="H546" s="8"/>
    </row>
    <row r="547" spans="8:8" x14ac:dyDescent="0.2">
      <c r="H547" s="8"/>
    </row>
    <row r="548" spans="8:8" x14ac:dyDescent="0.2">
      <c r="H548" s="8"/>
    </row>
    <row r="549" spans="8:8" x14ac:dyDescent="0.2">
      <c r="H549" s="8"/>
    </row>
    <row r="550" spans="8:8" x14ac:dyDescent="0.2">
      <c r="H550" s="8"/>
    </row>
    <row r="551" spans="8:8" x14ac:dyDescent="0.2">
      <c r="H551" s="8"/>
    </row>
    <row r="552" spans="8:8" x14ac:dyDescent="0.2">
      <c r="H552" s="8"/>
    </row>
    <row r="553" spans="8:8" x14ac:dyDescent="0.2">
      <c r="H553" s="8"/>
    </row>
    <row r="554" spans="8:8" x14ac:dyDescent="0.2">
      <c r="H554" s="8"/>
    </row>
    <row r="555" spans="8:8" x14ac:dyDescent="0.2">
      <c r="H555" s="8"/>
    </row>
    <row r="556" spans="8:8" x14ac:dyDescent="0.2">
      <c r="H556" s="8"/>
    </row>
    <row r="557" spans="8:8" x14ac:dyDescent="0.2">
      <c r="H557" s="8"/>
    </row>
    <row r="558" spans="8:8" x14ac:dyDescent="0.2">
      <c r="H558" s="8"/>
    </row>
    <row r="559" spans="8:8" x14ac:dyDescent="0.2">
      <c r="H559" s="8"/>
    </row>
    <row r="560" spans="8:8" x14ac:dyDescent="0.2">
      <c r="H560" s="8"/>
    </row>
    <row r="561" spans="8:8" x14ac:dyDescent="0.2">
      <c r="H561" s="8"/>
    </row>
    <row r="562" spans="8:8" x14ac:dyDescent="0.2">
      <c r="H562" s="8"/>
    </row>
    <row r="563" spans="8:8" x14ac:dyDescent="0.2">
      <c r="H563" s="8"/>
    </row>
    <row r="564" spans="8:8" x14ac:dyDescent="0.2">
      <c r="H564" s="8"/>
    </row>
    <row r="565" spans="8:8" x14ac:dyDescent="0.2">
      <c r="H565" s="8"/>
    </row>
    <row r="566" spans="8:8" x14ac:dyDescent="0.2">
      <c r="H566" s="8"/>
    </row>
    <row r="567" spans="8:8" x14ac:dyDescent="0.2">
      <c r="H567" s="8"/>
    </row>
    <row r="568" spans="8:8" x14ac:dyDescent="0.2">
      <c r="H568" s="8"/>
    </row>
    <row r="569" spans="8:8" x14ac:dyDescent="0.2">
      <c r="H569" s="8"/>
    </row>
    <row r="570" spans="8:8" x14ac:dyDescent="0.2">
      <c r="H570" s="8"/>
    </row>
    <row r="571" spans="8:8" x14ac:dyDescent="0.2">
      <c r="H571" s="8"/>
    </row>
    <row r="572" spans="8:8" x14ac:dyDescent="0.2">
      <c r="H572" s="8"/>
    </row>
    <row r="573" spans="8:8" x14ac:dyDescent="0.2">
      <c r="H573" s="8"/>
    </row>
    <row r="574" spans="8:8" x14ac:dyDescent="0.2">
      <c r="H574" s="8"/>
    </row>
    <row r="575" spans="8:8" x14ac:dyDescent="0.2">
      <c r="H575" s="8"/>
    </row>
    <row r="576" spans="8:8" x14ac:dyDescent="0.2">
      <c r="H576" s="8"/>
    </row>
    <row r="577" spans="8:8" x14ac:dyDescent="0.2">
      <c r="H577" s="8"/>
    </row>
    <row r="578" spans="8:8" x14ac:dyDescent="0.2">
      <c r="H578" s="8"/>
    </row>
    <row r="579" spans="8:8" x14ac:dyDescent="0.2">
      <c r="H579" s="8"/>
    </row>
    <row r="580" spans="8:8" x14ac:dyDescent="0.2">
      <c r="H580" s="8"/>
    </row>
    <row r="581" spans="8:8" x14ac:dyDescent="0.2">
      <c r="H581" s="8"/>
    </row>
    <row r="582" spans="8:8" x14ac:dyDescent="0.2">
      <c r="H582" s="8"/>
    </row>
    <row r="583" spans="8:8" x14ac:dyDescent="0.2">
      <c r="H583" s="8"/>
    </row>
    <row r="584" spans="8:8" x14ac:dyDescent="0.2">
      <c r="H584" s="8"/>
    </row>
    <row r="585" spans="8:8" x14ac:dyDescent="0.2">
      <c r="H585" s="8"/>
    </row>
    <row r="586" spans="8:8" x14ac:dyDescent="0.2">
      <c r="H586" s="8"/>
    </row>
    <row r="587" spans="8:8" x14ac:dyDescent="0.2">
      <c r="H587" s="8"/>
    </row>
    <row r="588" spans="8:8" x14ac:dyDescent="0.2">
      <c r="H588" s="8"/>
    </row>
    <row r="589" spans="8:8" x14ac:dyDescent="0.2">
      <c r="H589" s="8"/>
    </row>
    <row r="590" spans="8:8" x14ac:dyDescent="0.2">
      <c r="H590" s="8"/>
    </row>
    <row r="591" spans="8:8" x14ac:dyDescent="0.2">
      <c r="H591" s="8"/>
    </row>
    <row r="592" spans="8:8" x14ac:dyDescent="0.2">
      <c r="H592" s="8"/>
    </row>
    <row r="593" spans="8:8" x14ac:dyDescent="0.2">
      <c r="H593" s="8"/>
    </row>
    <row r="594" spans="8:8" x14ac:dyDescent="0.2">
      <c r="H594" s="8"/>
    </row>
    <row r="595" spans="8:8" x14ac:dyDescent="0.2">
      <c r="H595" s="8"/>
    </row>
    <row r="596" spans="8:8" x14ac:dyDescent="0.2">
      <c r="H596" s="8"/>
    </row>
    <row r="597" spans="8:8" x14ac:dyDescent="0.2">
      <c r="H597" s="8"/>
    </row>
    <row r="598" spans="8:8" x14ac:dyDescent="0.2">
      <c r="H598" s="8"/>
    </row>
    <row r="599" spans="8:8" x14ac:dyDescent="0.2">
      <c r="H599" s="8"/>
    </row>
    <row r="600" spans="8:8" x14ac:dyDescent="0.2">
      <c r="H600" s="8"/>
    </row>
    <row r="601" spans="8:8" x14ac:dyDescent="0.2">
      <c r="H601" s="8"/>
    </row>
    <row r="602" spans="8:8" x14ac:dyDescent="0.2">
      <c r="H602" s="8"/>
    </row>
    <row r="603" spans="8:8" x14ac:dyDescent="0.2">
      <c r="H603" s="8"/>
    </row>
    <row r="604" spans="8:8" x14ac:dyDescent="0.2">
      <c r="H604" s="8"/>
    </row>
    <row r="605" spans="8:8" x14ac:dyDescent="0.2">
      <c r="H605" s="8"/>
    </row>
    <row r="606" spans="8:8" x14ac:dyDescent="0.2">
      <c r="H606" s="8"/>
    </row>
    <row r="607" spans="8:8" x14ac:dyDescent="0.2">
      <c r="H607" s="8"/>
    </row>
    <row r="608" spans="8:8" x14ac:dyDescent="0.2">
      <c r="H608" s="8"/>
    </row>
    <row r="609" spans="8:8" x14ac:dyDescent="0.2">
      <c r="H609" s="8"/>
    </row>
    <row r="610" spans="8:8" x14ac:dyDescent="0.2">
      <c r="H610" s="8"/>
    </row>
    <row r="611" spans="8:8" x14ac:dyDescent="0.2">
      <c r="H611" s="8"/>
    </row>
    <row r="612" spans="8:8" x14ac:dyDescent="0.2">
      <c r="H612" s="8"/>
    </row>
    <row r="613" spans="8:8" x14ac:dyDescent="0.2">
      <c r="H613" s="8"/>
    </row>
    <row r="614" spans="8:8" x14ac:dyDescent="0.2">
      <c r="H614" s="8"/>
    </row>
    <row r="615" spans="8:8" x14ac:dyDescent="0.2">
      <c r="H615" s="8"/>
    </row>
    <row r="616" spans="8:8" x14ac:dyDescent="0.2">
      <c r="H616" s="8"/>
    </row>
    <row r="617" spans="8:8" x14ac:dyDescent="0.2">
      <c r="H617" s="8"/>
    </row>
    <row r="618" spans="8:8" x14ac:dyDescent="0.2">
      <c r="H618" s="8"/>
    </row>
    <row r="619" spans="8:8" x14ac:dyDescent="0.2">
      <c r="H619" s="8"/>
    </row>
    <row r="620" spans="8:8" x14ac:dyDescent="0.2">
      <c r="H620" s="8"/>
    </row>
    <row r="621" spans="8:8" x14ac:dyDescent="0.2">
      <c r="H621" s="8"/>
    </row>
    <row r="622" spans="8:8" x14ac:dyDescent="0.2">
      <c r="H622" s="8"/>
    </row>
    <row r="623" spans="8:8" x14ac:dyDescent="0.2">
      <c r="H623" s="8"/>
    </row>
    <row r="624" spans="8:8" x14ac:dyDescent="0.2">
      <c r="H624" s="8"/>
    </row>
    <row r="625" spans="8:8" x14ac:dyDescent="0.2">
      <c r="H625" s="8"/>
    </row>
    <row r="626" spans="8:8" x14ac:dyDescent="0.2">
      <c r="H626" s="8"/>
    </row>
    <row r="627" spans="8:8" x14ac:dyDescent="0.2">
      <c r="H627" s="8"/>
    </row>
    <row r="628" spans="8:8" x14ac:dyDescent="0.2">
      <c r="H628" s="8"/>
    </row>
    <row r="629" spans="8:8" x14ac:dyDescent="0.2">
      <c r="H629" s="8"/>
    </row>
    <row r="630" spans="8:8" x14ac:dyDescent="0.2">
      <c r="H630" s="8"/>
    </row>
    <row r="631" spans="8:8" x14ac:dyDescent="0.2">
      <c r="H631" s="8"/>
    </row>
    <row r="632" spans="8:8" x14ac:dyDescent="0.2">
      <c r="H632" s="8"/>
    </row>
    <row r="633" spans="8:8" x14ac:dyDescent="0.2">
      <c r="H633" s="8"/>
    </row>
    <row r="634" spans="8:8" x14ac:dyDescent="0.2">
      <c r="H634" s="8"/>
    </row>
    <row r="635" spans="8:8" x14ac:dyDescent="0.2">
      <c r="H635" s="8"/>
    </row>
    <row r="636" spans="8:8" x14ac:dyDescent="0.2">
      <c r="H636" s="8"/>
    </row>
    <row r="637" spans="8:8" x14ac:dyDescent="0.2">
      <c r="H637" s="8"/>
    </row>
    <row r="638" spans="8:8" x14ac:dyDescent="0.2">
      <c r="H638" s="8"/>
    </row>
    <row r="639" spans="8:8" x14ac:dyDescent="0.2">
      <c r="H639" s="8"/>
    </row>
    <row r="640" spans="8:8" x14ac:dyDescent="0.2">
      <c r="H640" s="8"/>
    </row>
    <row r="641" spans="8:8" x14ac:dyDescent="0.2">
      <c r="H641" s="8"/>
    </row>
    <row r="642" spans="8:8" x14ac:dyDescent="0.2">
      <c r="H642" s="8"/>
    </row>
    <row r="643" spans="8:8" x14ac:dyDescent="0.2">
      <c r="H643" s="8"/>
    </row>
    <row r="644" spans="8:8" x14ac:dyDescent="0.2">
      <c r="H644" s="8"/>
    </row>
    <row r="645" spans="8:8" x14ac:dyDescent="0.2">
      <c r="H645" s="8"/>
    </row>
    <row r="646" spans="8:8" x14ac:dyDescent="0.2">
      <c r="H646" s="8"/>
    </row>
    <row r="647" spans="8:8" x14ac:dyDescent="0.2">
      <c r="H647" s="8"/>
    </row>
    <row r="648" spans="8:8" x14ac:dyDescent="0.2">
      <c r="H648" s="8"/>
    </row>
    <row r="649" spans="8:8" x14ac:dyDescent="0.2">
      <c r="H649" s="8"/>
    </row>
    <row r="650" spans="8:8" x14ac:dyDescent="0.2">
      <c r="H650" s="8"/>
    </row>
    <row r="651" spans="8:8" x14ac:dyDescent="0.2">
      <c r="H651" s="8"/>
    </row>
    <row r="652" spans="8:8" x14ac:dyDescent="0.2">
      <c r="H652" s="8"/>
    </row>
    <row r="653" spans="8:8" x14ac:dyDescent="0.2">
      <c r="H653" s="8"/>
    </row>
    <row r="654" spans="8:8" x14ac:dyDescent="0.2">
      <c r="H654" s="8"/>
    </row>
    <row r="655" spans="8:8" x14ac:dyDescent="0.2">
      <c r="H655" s="8"/>
    </row>
    <row r="656" spans="8:8" x14ac:dyDescent="0.2">
      <c r="H656" s="8"/>
    </row>
    <row r="657" spans="8:8" x14ac:dyDescent="0.2">
      <c r="H657" s="8"/>
    </row>
    <row r="658" spans="8:8" x14ac:dyDescent="0.2">
      <c r="H658" s="8"/>
    </row>
    <row r="659" spans="8:8" x14ac:dyDescent="0.2">
      <c r="H659" s="8"/>
    </row>
    <row r="660" spans="8:8" x14ac:dyDescent="0.2">
      <c r="H660" s="8"/>
    </row>
    <row r="661" spans="8:8" x14ac:dyDescent="0.2">
      <c r="H661" s="8"/>
    </row>
    <row r="662" spans="8:8" x14ac:dyDescent="0.2">
      <c r="H662" s="8"/>
    </row>
    <row r="663" spans="8:8" x14ac:dyDescent="0.2">
      <c r="H663" s="8"/>
    </row>
    <row r="664" spans="8:8" x14ac:dyDescent="0.2">
      <c r="H664" s="8"/>
    </row>
    <row r="665" spans="8:8" x14ac:dyDescent="0.2">
      <c r="H665" s="8"/>
    </row>
    <row r="666" spans="8:8" x14ac:dyDescent="0.2">
      <c r="H666" s="8"/>
    </row>
    <row r="667" spans="8:8" x14ac:dyDescent="0.2">
      <c r="H667" s="8"/>
    </row>
    <row r="668" spans="8:8" x14ac:dyDescent="0.2">
      <c r="H668" s="8"/>
    </row>
    <row r="669" spans="8:8" x14ac:dyDescent="0.2">
      <c r="H669" s="8"/>
    </row>
    <row r="670" spans="8:8" x14ac:dyDescent="0.2">
      <c r="H670" s="8"/>
    </row>
    <row r="671" spans="8:8" x14ac:dyDescent="0.2">
      <c r="H671" s="8"/>
    </row>
    <row r="672" spans="8:8" x14ac:dyDescent="0.2">
      <c r="H672" s="8"/>
    </row>
    <row r="673" spans="8:8" x14ac:dyDescent="0.2">
      <c r="H673" s="8"/>
    </row>
    <row r="674" spans="8:8" x14ac:dyDescent="0.2">
      <c r="H674" s="8"/>
    </row>
    <row r="675" spans="8:8" x14ac:dyDescent="0.2">
      <c r="H675" s="8"/>
    </row>
    <row r="676" spans="8:8" x14ac:dyDescent="0.2">
      <c r="H676" s="8"/>
    </row>
    <row r="677" spans="8:8" x14ac:dyDescent="0.2">
      <c r="H677" s="8"/>
    </row>
    <row r="678" spans="8:8" x14ac:dyDescent="0.2">
      <c r="H678" s="8"/>
    </row>
    <row r="679" spans="8:8" x14ac:dyDescent="0.2">
      <c r="H679" s="8"/>
    </row>
    <row r="680" spans="8:8" x14ac:dyDescent="0.2">
      <c r="H680" s="8"/>
    </row>
    <row r="681" spans="8:8" x14ac:dyDescent="0.2">
      <c r="H681" s="8"/>
    </row>
    <row r="682" spans="8:8" x14ac:dyDescent="0.2">
      <c r="H682" s="8"/>
    </row>
    <row r="683" spans="8:8" x14ac:dyDescent="0.2">
      <c r="H683" s="8"/>
    </row>
    <row r="684" spans="8:8" x14ac:dyDescent="0.2">
      <c r="H684" s="8"/>
    </row>
    <row r="685" spans="8:8" x14ac:dyDescent="0.2">
      <c r="H685" s="8"/>
    </row>
    <row r="686" spans="8:8" x14ac:dyDescent="0.2">
      <c r="H686" s="8"/>
    </row>
    <row r="687" spans="8:8" x14ac:dyDescent="0.2">
      <c r="H687" s="8"/>
    </row>
    <row r="688" spans="8:8" x14ac:dyDescent="0.2">
      <c r="H688" s="8"/>
    </row>
    <row r="689" spans="8:8" x14ac:dyDescent="0.2">
      <c r="H689" s="8"/>
    </row>
    <row r="690" spans="8:8" x14ac:dyDescent="0.2">
      <c r="H690" s="8"/>
    </row>
    <row r="691" spans="8:8" x14ac:dyDescent="0.2">
      <c r="H691" s="8"/>
    </row>
    <row r="692" spans="8:8" x14ac:dyDescent="0.2">
      <c r="H692" s="8"/>
    </row>
    <row r="693" spans="8:8" x14ac:dyDescent="0.2">
      <c r="H693" s="8"/>
    </row>
    <row r="694" spans="8:8" x14ac:dyDescent="0.2">
      <c r="H694" s="8"/>
    </row>
    <row r="695" spans="8:8" x14ac:dyDescent="0.2">
      <c r="H695" s="8"/>
    </row>
    <row r="696" spans="8:8" x14ac:dyDescent="0.2">
      <c r="H696" s="8"/>
    </row>
    <row r="697" spans="8:8" x14ac:dyDescent="0.2">
      <c r="H697" s="8"/>
    </row>
    <row r="698" spans="8:8" x14ac:dyDescent="0.2">
      <c r="H698" s="8"/>
    </row>
    <row r="699" spans="8:8" x14ac:dyDescent="0.2">
      <c r="H699" s="8"/>
    </row>
    <row r="700" spans="8:8" x14ac:dyDescent="0.2">
      <c r="H700" s="8"/>
    </row>
    <row r="701" spans="8:8" x14ac:dyDescent="0.2">
      <c r="H701" s="8"/>
    </row>
    <row r="702" spans="8:8" x14ac:dyDescent="0.2">
      <c r="H702" s="8"/>
    </row>
    <row r="703" spans="8:8" x14ac:dyDescent="0.2">
      <c r="H703" s="8"/>
    </row>
    <row r="704" spans="8:8" x14ac:dyDescent="0.2">
      <c r="H704" s="8"/>
    </row>
    <row r="705" spans="8:8" x14ac:dyDescent="0.2">
      <c r="H705" s="8"/>
    </row>
    <row r="706" spans="8:8" x14ac:dyDescent="0.2">
      <c r="H706" s="8"/>
    </row>
    <row r="707" spans="8:8" x14ac:dyDescent="0.2">
      <c r="H707" s="8"/>
    </row>
    <row r="708" spans="8:8" x14ac:dyDescent="0.2">
      <c r="H708" s="8"/>
    </row>
    <row r="709" spans="8:8" x14ac:dyDescent="0.2">
      <c r="H709" s="8"/>
    </row>
    <row r="710" spans="8:8" x14ac:dyDescent="0.2">
      <c r="H710" s="8"/>
    </row>
    <row r="711" spans="8:8" x14ac:dyDescent="0.2">
      <c r="H711" s="8"/>
    </row>
    <row r="712" spans="8:8" x14ac:dyDescent="0.2">
      <c r="H712" s="8"/>
    </row>
    <row r="713" spans="8:8" x14ac:dyDescent="0.2">
      <c r="H713" s="8"/>
    </row>
    <row r="714" spans="8:8" x14ac:dyDescent="0.2">
      <c r="H714" s="8"/>
    </row>
    <row r="715" spans="8:8" x14ac:dyDescent="0.2">
      <c r="H715" s="8"/>
    </row>
    <row r="716" spans="8:8" x14ac:dyDescent="0.2">
      <c r="H716" s="8"/>
    </row>
    <row r="717" spans="8:8" x14ac:dyDescent="0.2">
      <c r="H717" s="8"/>
    </row>
    <row r="718" spans="8:8" x14ac:dyDescent="0.2">
      <c r="H718" s="8"/>
    </row>
    <row r="719" spans="8:8" x14ac:dyDescent="0.2">
      <c r="H719" s="8"/>
    </row>
    <row r="720" spans="8:8" x14ac:dyDescent="0.2">
      <c r="H720" s="8"/>
    </row>
    <row r="721" spans="8:8" x14ac:dyDescent="0.2">
      <c r="H721" s="8"/>
    </row>
    <row r="722" spans="8:8" x14ac:dyDescent="0.2">
      <c r="H722" s="8"/>
    </row>
    <row r="723" spans="8:8" x14ac:dyDescent="0.2">
      <c r="H723" s="8"/>
    </row>
    <row r="724" spans="8:8" x14ac:dyDescent="0.2">
      <c r="H724" s="8"/>
    </row>
    <row r="725" spans="8:8" x14ac:dyDescent="0.2">
      <c r="H725" s="8"/>
    </row>
    <row r="726" spans="8:8" x14ac:dyDescent="0.2">
      <c r="H726" s="8"/>
    </row>
    <row r="727" spans="8:8" x14ac:dyDescent="0.2">
      <c r="H727" s="8"/>
    </row>
    <row r="728" spans="8:8" x14ac:dyDescent="0.2">
      <c r="H728" s="8"/>
    </row>
    <row r="729" spans="8:8" x14ac:dyDescent="0.2">
      <c r="H729" s="8"/>
    </row>
    <row r="730" spans="8:8" x14ac:dyDescent="0.2">
      <c r="H730" s="8"/>
    </row>
    <row r="731" spans="8:8" x14ac:dyDescent="0.2">
      <c r="H731" s="8"/>
    </row>
    <row r="732" spans="8:8" x14ac:dyDescent="0.2">
      <c r="H732" s="8"/>
    </row>
    <row r="733" spans="8:8" x14ac:dyDescent="0.2">
      <c r="H733" s="8"/>
    </row>
    <row r="734" spans="8:8" x14ac:dyDescent="0.2">
      <c r="H734" s="8"/>
    </row>
    <row r="735" spans="8:8" x14ac:dyDescent="0.2">
      <c r="H735" s="8"/>
    </row>
    <row r="736" spans="8:8" x14ac:dyDescent="0.2">
      <c r="H736" s="8"/>
    </row>
    <row r="737" spans="8:8" x14ac:dyDescent="0.2">
      <c r="H737" s="8"/>
    </row>
    <row r="738" spans="8:8" x14ac:dyDescent="0.2">
      <c r="H738" s="8"/>
    </row>
    <row r="739" spans="8:8" x14ac:dyDescent="0.2">
      <c r="H739" s="8"/>
    </row>
    <row r="740" spans="8:8" x14ac:dyDescent="0.2">
      <c r="H740" s="8"/>
    </row>
    <row r="741" spans="8:8" x14ac:dyDescent="0.2">
      <c r="H741" s="8"/>
    </row>
    <row r="742" spans="8:8" x14ac:dyDescent="0.2">
      <c r="H742" s="8"/>
    </row>
    <row r="743" spans="8:8" x14ac:dyDescent="0.2">
      <c r="H743" s="8"/>
    </row>
    <row r="744" spans="8:8" x14ac:dyDescent="0.2">
      <c r="H744" s="8"/>
    </row>
    <row r="745" spans="8:8" x14ac:dyDescent="0.2">
      <c r="H745" s="8"/>
    </row>
    <row r="746" spans="8:8" x14ac:dyDescent="0.2">
      <c r="H746" s="8"/>
    </row>
    <row r="747" spans="8:8" x14ac:dyDescent="0.2">
      <c r="H747" s="8"/>
    </row>
    <row r="748" spans="8:8" x14ac:dyDescent="0.2">
      <c r="H748" s="8"/>
    </row>
    <row r="749" spans="8:8" x14ac:dyDescent="0.2">
      <c r="H749" s="8"/>
    </row>
    <row r="750" spans="8:8" x14ac:dyDescent="0.2">
      <c r="H750" s="8"/>
    </row>
    <row r="751" spans="8:8" x14ac:dyDescent="0.2">
      <c r="H751" s="8"/>
    </row>
    <row r="752" spans="8:8" x14ac:dyDescent="0.2">
      <c r="H752" s="8"/>
    </row>
    <row r="753" spans="8:8" x14ac:dyDescent="0.2">
      <c r="H753" s="8"/>
    </row>
    <row r="754" spans="8:8" x14ac:dyDescent="0.2">
      <c r="H754" s="8"/>
    </row>
    <row r="755" spans="8:8" x14ac:dyDescent="0.2">
      <c r="H755" s="8"/>
    </row>
    <row r="756" spans="8:8" x14ac:dyDescent="0.2">
      <c r="H756" s="8"/>
    </row>
    <row r="757" spans="8:8" x14ac:dyDescent="0.2">
      <c r="H757" s="8"/>
    </row>
    <row r="758" spans="8:8" x14ac:dyDescent="0.2">
      <c r="H758" s="8"/>
    </row>
    <row r="759" spans="8:8" x14ac:dyDescent="0.2">
      <c r="H759" s="8"/>
    </row>
    <row r="760" spans="8:8" x14ac:dyDescent="0.2">
      <c r="H760" s="8"/>
    </row>
    <row r="761" spans="8:8" x14ac:dyDescent="0.2">
      <c r="H761" s="8"/>
    </row>
    <row r="762" spans="8:8" x14ac:dyDescent="0.2">
      <c r="H762" s="8"/>
    </row>
    <row r="763" spans="8:8" x14ac:dyDescent="0.2">
      <c r="H763" s="8"/>
    </row>
    <row r="764" spans="8:8" x14ac:dyDescent="0.2">
      <c r="H764" s="8"/>
    </row>
    <row r="765" spans="8:8" x14ac:dyDescent="0.2">
      <c r="H765" s="8"/>
    </row>
    <row r="766" spans="8:8" x14ac:dyDescent="0.2">
      <c r="H766" s="8"/>
    </row>
    <row r="767" spans="8:8" x14ac:dyDescent="0.2">
      <c r="H767" s="8"/>
    </row>
    <row r="768" spans="8:8" x14ac:dyDescent="0.2">
      <c r="H768" s="8"/>
    </row>
    <row r="769" spans="8:8" x14ac:dyDescent="0.2">
      <c r="H769" s="8"/>
    </row>
    <row r="770" spans="8:8" x14ac:dyDescent="0.2">
      <c r="H770" s="8"/>
    </row>
    <row r="771" spans="8:8" x14ac:dyDescent="0.2">
      <c r="H771" s="8"/>
    </row>
    <row r="772" spans="8:8" x14ac:dyDescent="0.2">
      <c r="H772" s="8"/>
    </row>
    <row r="773" spans="8:8" x14ac:dyDescent="0.2">
      <c r="H773" s="8"/>
    </row>
    <row r="774" spans="8:8" x14ac:dyDescent="0.2">
      <c r="H774" s="8"/>
    </row>
    <row r="775" spans="8:8" x14ac:dyDescent="0.2">
      <c r="H775" s="8"/>
    </row>
    <row r="776" spans="8:8" x14ac:dyDescent="0.2">
      <c r="H776" s="8"/>
    </row>
    <row r="777" spans="8:8" x14ac:dyDescent="0.2">
      <c r="H777" s="8"/>
    </row>
    <row r="778" spans="8:8" x14ac:dyDescent="0.2">
      <c r="H778" s="8"/>
    </row>
    <row r="779" spans="8:8" x14ac:dyDescent="0.2">
      <c r="H779" s="8"/>
    </row>
    <row r="780" spans="8:8" x14ac:dyDescent="0.2">
      <c r="H780" s="8"/>
    </row>
    <row r="781" spans="8:8" x14ac:dyDescent="0.2">
      <c r="H781" s="8"/>
    </row>
    <row r="782" spans="8:8" x14ac:dyDescent="0.2">
      <c r="H782" s="8"/>
    </row>
    <row r="783" spans="8:8" x14ac:dyDescent="0.2">
      <c r="H783" s="8"/>
    </row>
    <row r="784" spans="8:8" x14ac:dyDescent="0.2">
      <c r="H784" s="8"/>
    </row>
    <row r="785" spans="8:8" x14ac:dyDescent="0.2">
      <c r="H785" s="8"/>
    </row>
    <row r="786" spans="8:8" x14ac:dyDescent="0.2">
      <c r="H786" s="8"/>
    </row>
    <row r="787" spans="8:8" x14ac:dyDescent="0.2">
      <c r="H787" s="8"/>
    </row>
    <row r="788" spans="8:8" x14ac:dyDescent="0.2">
      <c r="H788" s="8"/>
    </row>
    <row r="789" spans="8:8" x14ac:dyDescent="0.2">
      <c r="H789" s="8"/>
    </row>
    <row r="790" spans="8:8" x14ac:dyDescent="0.2">
      <c r="H790" s="8"/>
    </row>
    <row r="791" spans="8:8" x14ac:dyDescent="0.2">
      <c r="H791" s="8"/>
    </row>
    <row r="792" spans="8:8" x14ac:dyDescent="0.2">
      <c r="H792" s="8"/>
    </row>
    <row r="793" spans="8:8" x14ac:dyDescent="0.2">
      <c r="H793" s="8"/>
    </row>
    <row r="794" spans="8:8" x14ac:dyDescent="0.2">
      <c r="H794" s="8"/>
    </row>
    <row r="795" spans="8:8" x14ac:dyDescent="0.2">
      <c r="H795" s="8"/>
    </row>
    <row r="796" spans="8:8" x14ac:dyDescent="0.2">
      <c r="H796" s="8"/>
    </row>
    <row r="797" spans="8:8" x14ac:dyDescent="0.2">
      <c r="H797" s="8"/>
    </row>
    <row r="798" spans="8:8" x14ac:dyDescent="0.2">
      <c r="H798" s="8"/>
    </row>
    <row r="799" spans="8:8" x14ac:dyDescent="0.2">
      <c r="H799" s="8"/>
    </row>
    <row r="800" spans="8:8" x14ac:dyDescent="0.2">
      <c r="H800" s="8"/>
    </row>
    <row r="801" spans="8:8" x14ac:dyDescent="0.2">
      <c r="H801" s="8"/>
    </row>
    <row r="802" spans="8:8" x14ac:dyDescent="0.2">
      <c r="H802" s="8"/>
    </row>
    <row r="803" spans="8:8" x14ac:dyDescent="0.2">
      <c r="H803" s="8"/>
    </row>
    <row r="804" spans="8:8" x14ac:dyDescent="0.2">
      <c r="H804" s="8"/>
    </row>
    <row r="805" spans="8:8" x14ac:dyDescent="0.2">
      <c r="H805" s="8"/>
    </row>
    <row r="806" spans="8:8" x14ac:dyDescent="0.2">
      <c r="H806" s="8"/>
    </row>
    <row r="807" spans="8:8" x14ac:dyDescent="0.2">
      <c r="H807" s="8"/>
    </row>
    <row r="808" spans="8:8" x14ac:dyDescent="0.2">
      <c r="H808" s="8"/>
    </row>
    <row r="809" spans="8:8" x14ac:dyDescent="0.2">
      <c r="H809" s="8"/>
    </row>
    <row r="810" spans="8:8" x14ac:dyDescent="0.2">
      <c r="H810" s="8"/>
    </row>
    <row r="811" spans="8:8" x14ac:dyDescent="0.2">
      <c r="H811" s="8"/>
    </row>
    <row r="812" spans="8:8" x14ac:dyDescent="0.2">
      <c r="H812" s="8"/>
    </row>
    <row r="813" spans="8:8" x14ac:dyDescent="0.2">
      <c r="H813" s="8"/>
    </row>
    <row r="814" spans="8:8" x14ac:dyDescent="0.2">
      <c r="H814" s="8"/>
    </row>
    <row r="815" spans="8:8" x14ac:dyDescent="0.2">
      <c r="H815" s="8"/>
    </row>
    <row r="816" spans="8:8" x14ac:dyDescent="0.2">
      <c r="H816" s="8"/>
    </row>
    <row r="817" spans="8:8" x14ac:dyDescent="0.2">
      <c r="H817" s="8"/>
    </row>
    <row r="818" spans="8:8" x14ac:dyDescent="0.2">
      <c r="H818" s="8"/>
    </row>
    <row r="819" spans="8:8" x14ac:dyDescent="0.2">
      <c r="H819" s="8"/>
    </row>
    <row r="820" spans="8:8" x14ac:dyDescent="0.2">
      <c r="H820" s="8"/>
    </row>
    <row r="821" spans="8:8" x14ac:dyDescent="0.2">
      <c r="H821" s="8"/>
    </row>
    <row r="822" spans="8:8" x14ac:dyDescent="0.2">
      <c r="H822" s="8"/>
    </row>
    <row r="823" spans="8:8" x14ac:dyDescent="0.2">
      <c r="H823" s="8"/>
    </row>
    <row r="824" spans="8:8" x14ac:dyDescent="0.2">
      <c r="H824" s="8"/>
    </row>
    <row r="825" spans="8:8" x14ac:dyDescent="0.2">
      <c r="H825" s="8"/>
    </row>
    <row r="826" spans="8:8" x14ac:dyDescent="0.2">
      <c r="H826" s="8"/>
    </row>
    <row r="827" spans="8:8" x14ac:dyDescent="0.2">
      <c r="H827" s="8"/>
    </row>
    <row r="828" spans="8:8" x14ac:dyDescent="0.2">
      <c r="H828" s="8"/>
    </row>
    <row r="829" spans="8:8" x14ac:dyDescent="0.2">
      <c r="H829" s="8"/>
    </row>
    <row r="830" spans="8:8" x14ac:dyDescent="0.2">
      <c r="H830" s="8"/>
    </row>
    <row r="831" spans="8:8" x14ac:dyDescent="0.2">
      <c r="H831" s="8"/>
    </row>
    <row r="832" spans="8:8" x14ac:dyDescent="0.2">
      <c r="H832" s="8"/>
    </row>
    <row r="833" spans="8:8" x14ac:dyDescent="0.2">
      <c r="H833" s="8"/>
    </row>
    <row r="834" spans="8:8" x14ac:dyDescent="0.2">
      <c r="H834" s="8"/>
    </row>
    <row r="835" spans="8:8" x14ac:dyDescent="0.2">
      <c r="H835" s="8"/>
    </row>
    <row r="836" spans="8:8" x14ac:dyDescent="0.2">
      <c r="H836" s="8"/>
    </row>
    <row r="837" spans="8:8" x14ac:dyDescent="0.2">
      <c r="H837" s="8"/>
    </row>
    <row r="838" spans="8:8" x14ac:dyDescent="0.2">
      <c r="H838" s="8"/>
    </row>
    <row r="839" spans="8:8" x14ac:dyDescent="0.2">
      <c r="H839" s="8"/>
    </row>
    <row r="840" spans="8:8" x14ac:dyDescent="0.2">
      <c r="H840" s="8"/>
    </row>
    <row r="841" spans="8:8" x14ac:dyDescent="0.2">
      <c r="H841" s="8"/>
    </row>
    <row r="842" spans="8:8" x14ac:dyDescent="0.2">
      <c r="H842" s="8"/>
    </row>
    <row r="843" spans="8:8" x14ac:dyDescent="0.2">
      <c r="H843" s="8"/>
    </row>
    <row r="844" spans="8:8" x14ac:dyDescent="0.2">
      <c r="H844" s="8"/>
    </row>
    <row r="845" spans="8:8" x14ac:dyDescent="0.2">
      <c r="H845" s="8"/>
    </row>
    <row r="846" spans="8:8" x14ac:dyDescent="0.2">
      <c r="H846" s="8"/>
    </row>
    <row r="847" spans="8:8" x14ac:dyDescent="0.2">
      <c r="H847" s="8"/>
    </row>
    <row r="848" spans="8:8" x14ac:dyDescent="0.2">
      <c r="H848" s="8"/>
    </row>
    <row r="849" spans="8:8" x14ac:dyDescent="0.2">
      <c r="H849" s="8"/>
    </row>
    <row r="850" spans="8:8" x14ac:dyDescent="0.2">
      <c r="H850" s="8"/>
    </row>
    <row r="851" spans="8:8" x14ac:dyDescent="0.2">
      <c r="H851" s="8"/>
    </row>
    <row r="852" spans="8:8" x14ac:dyDescent="0.2">
      <c r="H852" s="8"/>
    </row>
    <row r="853" spans="8:8" x14ac:dyDescent="0.2">
      <c r="H853" s="8"/>
    </row>
    <row r="854" spans="8:8" x14ac:dyDescent="0.2">
      <c r="H854" s="8"/>
    </row>
    <row r="855" spans="8:8" x14ac:dyDescent="0.2">
      <c r="H855" s="8"/>
    </row>
    <row r="856" spans="8:8" x14ac:dyDescent="0.2">
      <c r="H856" s="8"/>
    </row>
    <row r="857" spans="8:8" x14ac:dyDescent="0.2">
      <c r="H857" s="8"/>
    </row>
    <row r="858" spans="8:8" x14ac:dyDescent="0.2">
      <c r="H858" s="8"/>
    </row>
    <row r="859" spans="8:8" x14ac:dyDescent="0.2">
      <c r="H859" s="8"/>
    </row>
    <row r="860" spans="8:8" x14ac:dyDescent="0.2">
      <c r="H860" s="8"/>
    </row>
    <row r="861" spans="8:8" x14ac:dyDescent="0.2">
      <c r="H861" s="8"/>
    </row>
    <row r="862" spans="8:8" x14ac:dyDescent="0.2">
      <c r="H862" s="8"/>
    </row>
    <row r="863" spans="8:8" x14ac:dyDescent="0.2">
      <c r="H863" s="8"/>
    </row>
    <row r="864" spans="8:8" x14ac:dyDescent="0.2">
      <c r="H864" s="8"/>
    </row>
    <row r="865" spans="8:8" x14ac:dyDescent="0.2">
      <c r="H865" s="8"/>
    </row>
    <row r="866" spans="8:8" x14ac:dyDescent="0.2">
      <c r="H866" s="8"/>
    </row>
    <row r="867" spans="8:8" x14ac:dyDescent="0.2">
      <c r="H867" s="8"/>
    </row>
    <row r="868" spans="8:8" x14ac:dyDescent="0.2">
      <c r="H868" s="8"/>
    </row>
    <row r="869" spans="8:8" x14ac:dyDescent="0.2">
      <c r="H869" s="8"/>
    </row>
    <row r="870" spans="8:8" x14ac:dyDescent="0.2">
      <c r="H870" s="8"/>
    </row>
    <row r="871" spans="8:8" x14ac:dyDescent="0.2">
      <c r="H871" s="8"/>
    </row>
    <row r="872" spans="8:8" x14ac:dyDescent="0.2">
      <c r="H872" s="8"/>
    </row>
    <row r="873" spans="8:8" x14ac:dyDescent="0.2">
      <c r="H873" s="8"/>
    </row>
    <row r="874" spans="8:8" x14ac:dyDescent="0.2">
      <c r="H874" s="8"/>
    </row>
    <row r="875" spans="8:8" x14ac:dyDescent="0.2">
      <c r="H875" s="8"/>
    </row>
    <row r="876" spans="8:8" x14ac:dyDescent="0.2">
      <c r="H876" s="8"/>
    </row>
    <row r="877" spans="8:8" x14ac:dyDescent="0.2">
      <c r="H877" s="8"/>
    </row>
    <row r="878" spans="8:8" x14ac:dyDescent="0.2">
      <c r="H878" s="8"/>
    </row>
    <row r="879" spans="8:8" x14ac:dyDescent="0.2">
      <c r="H879" s="8"/>
    </row>
    <row r="880" spans="8:8" x14ac:dyDescent="0.2">
      <c r="H880" s="8"/>
    </row>
    <row r="881" spans="8:8" x14ac:dyDescent="0.2">
      <c r="H881" s="8"/>
    </row>
    <row r="882" spans="8:8" x14ac:dyDescent="0.2">
      <c r="H882" s="8"/>
    </row>
    <row r="883" spans="8:8" x14ac:dyDescent="0.2">
      <c r="H883" s="8"/>
    </row>
    <row r="884" spans="8:8" x14ac:dyDescent="0.2">
      <c r="H884" s="8"/>
    </row>
    <row r="885" spans="8:8" x14ac:dyDescent="0.2">
      <c r="H885" s="8"/>
    </row>
    <row r="886" spans="8:8" x14ac:dyDescent="0.2">
      <c r="H886" s="8"/>
    </row>
    <row r="887" spans="8:8" x14ac:dyDescent="0.2">
      <c r="H887" s="8"/>
    </row>
    <row r="888" spans="8:8" x14ac:dyDescent="0.2">
      <c r="H888" s="8"/>
    </row>
    <row r="889" spans="8:8" x14ac:dyDescent="0.2">
      <c r="H889" s="8"/>
    </row>
    <row r="890" spans="8:8" x14ac:dyDescent="0.2">
      <c r="H890" s="8"/>
    </row>
    <row r="891" spans="8:8" x14ac:dyDescent="0.2">
      <c r="H891" s="8"/>
    </row>
    <row r="892" spans="8:8" x14ac:dyDescent="0.2">
      <c r="H892" s="8"/>
    </row>
    <row r="893" spans="8:8" x14ac:dyDescent="0.2">
      <c r="H893" s="8"/>
    </row>
    <row r="894" spans="8:8" x14ac:dyDescent="0.2">
      <c r="H894" s="8"/>
    </row>
    <row r="895" spans="8:8" x14ac:dyDescent="0.2">
      <c r="H895" s="8"/>
    </row>
    <row r="896" spans="8:8" x14ac:dyDescent="0.2">
      <c r="H896" s="8"/>
    </row>
    <row r="897" spans="8:8" x14ac:dyDescent="0.2">
      <c r="H897" s="8"/>
    </row>
    <row r="898" spans="8:8" x14ac:dyDescent="0.2">
      <c r="H898" s="8"/>
    </row>
    <row r="899" spans="8:8" x14ac:dyDescent="0.2">
      <c r="H899" s="8"/>
    </row>
    <row r="900" spans="8:8" x14ac:dyDescent="0.2">
      <c r="H900" s="8"/>
    </row>
    <row r="901" spans="8:8" x14ac:dyDescent="0.2">
      <c r="H901" s="8"/>
    </row>
    <row r="902" spans="8:8" x14ac:dyDescent="0.2">
      <c r="H902" s="8"/>
    </row>
    <row r="903" spans="8:8" x14ac:dyDescent="0.2">
      <c r="H903" s="8"/>
    </row>
    <row r="904" spans="8:8" x14ac:dyDescent="0.2">
      <c r="H904" s="8"/>
    </row>
    <row r="905" spans="8:8" x14ac:dyDescent="0.2">
      <c r="H905" s="8"/>
    </row>
    <row r="906" spans="8:8" x14ac:dyDescent="0.2">
      <c r="H906" s="8"/>
    </row>
    <row r="907" spans="8:8" x14ac:dyDescent="0.2">
      <c r="H907" s="8"/>
    </row>
    <row r="908" spans="8:8" x14ac:dyDescent="0.2">
      <c r="H908" s="8"/>
    </row>
    <row r="909" spans="8:8" x14ac:dyDescent="0.2">
      <c r="H909" s="8"/>
    </row>
    <row r="910" spans="8:8" x14ac:dyDescent="0.2">
      <c r="H910" s="8"/>
    </row>
    <row r="911" spans="8:8" x14ac:dyDescent="0.2">
      <c r="H911" s="8"/>
    </row>
    <row r="912" spans="8:8" x14ac:dyDescent="0.2">
      <c r="H912" s="8"/>
    </row>
    <row r="913" spans="8:8" x14ac:dyDescent="0.2">
      <c r="H913" s="8"/>
    </row>
    <row r="914" spans="8:8" x14ac:dyDescent="0.2">
      <c r="H914" s="8"/>
    </row>
    <row r="915" spans="8:8" x14ac:dyDescent="0.2">
      <c r="H915" s="8"/>
    </row>
    <row r="916" spans="8:8" x14ac:dyDescent="0.2">
      <c r="H916" s="8"/>
    </row>
    <row r="917" spans="8:8" x14ac:dyDescent="0.2">
      <c r="H917" s="8"/>
    </row>
    <row r="918" spans="8:8" x14ac:dyDescent="0.2">
      <c r="H918" s="8"/>
    </row>
    <row r="919" spans="8:8" x14ac:dyDescent="0.2">
      <c r="H919" s="8"/>
    </row>
    <row r="920" spans="8:8" x14ac:dyDescent="0.2">
      <c r="H920" s="8"/>
    </row>
    <row r="921" spans="8:8" x14ac:dyDescent="0.2">
      <c r="H921" s="8"/>
    </row>
    <row r="922" spans="8:8" x14ac:dyDescent="0.2">
      <c r="H922" s="8"/>
    </row>
    <row r="923" spans="8:8" x14ac:dyDescent="0.2">
      <c r="H923" s="8"/>
    </row>
    <row r="924" spans="8:8" x14ac:dyDescent="0.2">
      <c r="H924" s="8"/>
    </row>
    <row r="925" spans="8:8" x14ac:dyDescent="0.2">
      <c r="H925" s="8"/>
    </row>
    <row r="926" spans="8:8" x14ac:dyDescent="0.2">
      <c r="H926" s="8"/>
    </row>
    <row r="927" spans="8:8" x14ac:dyDescent="0.2">
      <c r="H927" s="8"/>
    </row>
    <row r="928" spans="8:8" x14ac:dyDescent="0.2">
      <c r="H928" s="8"/>
    </row>
    <row r="929" spans="8:8" x14ac:dyDescent="0.2">
      <c r="H929" s="8"/>
    </row>
    <row r="930" spans="8:8" x14ac:dyDescent="0.2">
      <c r="H930" s="8"/>
    </row>
    <row r="931" spans="8:8" x14ac:dyDescent="0.2">
      <c r="H931" s="8"/>
    </row>
    <row r="932" spans="8:8" x14ac:dyDescent="0.2">
      <c r="H932" s="8"/>
    </row>
    <row r="933" spans="8:8" x14ac:dyDescent="0.2">
      <c r="H933" s="8"/>
    </row>
    <row r="934" spans="8:8" x14ac:dyDescent="0.2">
      <c r="H934" s="8"/>
    </row>
    <row r="935" spans="8:8" x14ac:dyDescent="0.2">
      <c r="H935" s="8"/>
    </row>
    <row r="936" spans="8:8" x14ac:dyDescent="0.2">
      <c r="H936" s="8"/>
    </row>
    <row r="937" spans="8:8" x14ac:dyDescent="0.2">
      <c r="H937" s="8"/>
    </row>
    <row r="938" spans="8:8" x14ac:dyDescent="0.2">
      <c r="H938" s="8"/>
    </row>
    <row r="939" spans="8:8" x14ac:dyDescent="0.2">
      <c r="H939" s="8"/>
    </row>
    <row r="940" spans="8:8" x14ac:dyDescent="0.2">
      <c r="H940" s="8"/>
    </row>
    <row r="941" spans="8:8" x14ac:dyDescent="0.2">
      <c r="H941" s="8"/>
    </row>
    <row r="942" spans="8:8" x14ac:dyDescent="0.2">
      <c r="H942" s="8"/>
    </row>
    <row r="943" spans="8:8" x14ac:dyDescent="0.2">
      <c r="H943" s="8"/>
    </row>
    <row r="944" spans="8:8" x14ac:dyDescent="0.2">
      <c r="H944" s="8"/>
    </row>
    <row r="945" spans="8:8" x14ac:dyDescent="0.2">
      <c r="H945" s="8"/>
    </row>
    <row r="946" spans="8:8" x14ac:dyDescent="0.2">
      <c r="H946" s="8"/>
    </row>
    <row r="947" spans="8:8" x14ac:dyDescent="0.2">
      <c r="H947" s="8"/>
    </row>
    <row r="948" spans="8:8" x14ac:dyDescent="0.2">
      <c r="H948" s="8"/>
    </row>
    <row r="949" spans="8:8" x14ac:dyDescent="0.2">
      <c r="H949" s="8"/>
    </row>
    <row r="950" spans="8:8" x14ac:dyDescent="0.2">
      <c r="H950" s="8"/>
    </row>
    <row r="951" spans="8:8" x14ac:dyDescent="0.2">
      <c r="H951" s="8"/>
    </row>
    <row r="952" spans="8:8" x14ac:dyDescent="0.2">
      <c r="H952" s="8"/>
    </row>
    <row r="953" spans="8:8" x14ac:dyDescent="0.2">
      <c r="H953" s="8"/>
    </row>
    <row r="954" spans="8:8" x14ac:dyDescent="0.2">
      <c r="H954" s="8"/>
    </row>
    <row r="955" spans="8:8" x14ac:dyDescent="0.2">
      <c r="H955" s="8"/>
    </row>
    <row r="956" spans="8:8" x14ac:dyDescent="0.2">
      <c r="H956" s="8"/>
    </row>
    <row r="957" spans="8:8" x14ac:dyDescent="0.2">
      <c r="H957" s="8"/>
    </row>
    <row r="958" spans="8:8" x14ac:dyDescent="0.2">
      <c r="H958" s="8"/>
    </row>
    <row r="959" spans="8:8" x14ac:dyDescent="0.2">
      <c r="H959" s="8"/>
    </row>
    <row r="960" spans="8:8" x14ac:dyDescent="0.2">
      <c r="H960" s="8"/>
    </row>
    <row r="961" spans="8:8" x14ac:dyDescent="0.2">
      <c r="H961" s="8"/>
    </row>
    <row r="962" spans="8:8" x14ac:dyDescent="0.2">
      <c r="H962" s="8"/>
    </row>
    <row r="963" spans="8:8" x14ac:dyDescent="0.2">
      <c r="H963" s="8"/>
    </row>
    <row r="964" spans="8:8" x14ac:dyDescent="0.2">
      <c r="H964" s="8"/>
    </row>
    <row r="965" spans="8:8" x14ac:dyDescent="0.2">
      <c r="H965" s="8"/>
    </row>
    <row r="966" spans="8:8" x14ac:dyDescent="0.2">
      <c r="H966" s="8"/>
    </row>
    <row r="967" spans="8:8" x14ac:dyDescent="0.2">
      <c r="H967" s="8"/>
    </row>
    <row r="968" spans="8:8" x14ac:dyDescent="0.2">
      <c r="H968" s="8"/>
    </row>
    <row r="969" spans="8:8" x14ac:dyDescent="0.2">
      <c r="H969" s="8"/>
    </row>
    <row r="970" spans="8:8" x14ac:dyDescent="0.2">
      <c r="H970" s="8"/>
    </row>
    <row r="971" spans="8:8" x14ac:dyDescent="0.2">
      <c r="H971" s="8"/>
    </row>
    <row r="972" spans="8:8" x14ac:dyDescent="0.2">
      <c r="H972" s="8"/>
    </row>
    <row r="973" spans="8:8" x14ac:dyDescent="0.2">
      <c r="H973" s="8"/>
    </row>
    <row r="974" spans="8:8" x14ac:dyDescent="0.2">
      <c r="H974" s="8"/>
    </row>
    <row r="975" spans="8:8" x14ac:dyDescent="0.2">
      <c r="H975" s="8"/>
    </row>
    <row r="976" spans="8:8" x14ac:dyDescent="0.2">
      <c r="H976" s="8"/>
    </row>
    <row r="977" spans="8:8" x14ac:dyDescent="0.2">
      <c r="H977" s="8"/>
    </row>
    <row r="978" spans="8:8" x14ac:dyDescent="0.2">
      <c r="H978" s="8"/>
    </row>
    <row r="979" spans="8:8" x14ac:dyDescent="0.2">
      <c r="H979" s="8"/>
    </row>
    <row r="980" spans="8:8" x14ac:dyDescent="0.2">
      <c r="H980" s="8"/>
    </row>
    <row r="981" spans="8:8" x14ac:dyDescent="0.2">
      <c r="H981" s="8"/>
    </row>
    <row r="982" spans="8:8" x14ac:dyDescent="0.2">
      <c r="H982" s="8"/>
    </row>
    <row r="983" spans="8:8" x14ac:dyDescent="0.2">
      <c r="H983" s="8"/>
    </row>
    <row r="984" spans="8:8" x14ac:dyDescent="0.2">
      <c r="H984" s="8"/>
    </row>
    <row r="985" spans="8:8" x14ac:dyDescent="0.2">
      <c r="H985" s="8"/>
    </row>
    <row r="986" spans="8:8" x14ac:dyDescent="0.2">
      <c r="H986" s="8"/>
    </row>
    <row r="987" spans="8:8" x14ac:dyDescent="0.2">
      <c r="H987" s="8"/>
    </row>
    <row r="988" spans="8:8" x14ac:dyDescent="0.2">
      <c r="H988" s="8"/>
    </row>
    <row r="989" spans="8:8" x14ac:dyDescent="0.2">
      <c r="H989" s="8"/>
    </row>
    <row r="990" spans="8:8" x14ac:dyDescent="0.2">
      <c r="H990" s="8"/>
    </row>
    <row r="991" spans="8:8" x14ac:dyDescent="0.2">
      <c r="H991" s="8"/>
    </row>
    <row r="992" spans="8:8" x14ac:dyDescent="0.2">
      <c r="H992" s="8"/>
    </row>
    <row r="993" spans="8:8" x14ac:dyDescent="0.2">
      <c r="H993" s="8"/>
    </row>
    <row r="994" spans="8:8" x14ac:dyDescent="0.2">
      <c r="H994" s="8"/>
    </row>
    <row r="995" spans="8:8" x14ac:dyDescent="0.2">
      <c r="H995" s="8"/>
    </row>
    <row r="996" spans="8:8" x14ac:dyDescent="0.2">
      <c r="H996" s="8"/>
    </row>
    <row r="997" spans="8:8" x14ac:dyDescent="0.2">
      <c r="H997" s="8"/>
    </row>
    <row r="998" spans="8:8" x14ac:dyDescent="0.2">
      <c r="H998" s="8"/>
    </row>
    <row r="999" spans="8:8" x14ac:dyDescent="0.2">
      <c r="H999" s="8"/>
    </row>
    <row r="1000" spans="8:8" x14ac:dyDescent="0.2">
      <c r="H1000" s="8"/>
    </row>
    <row r="1001" spans="8:8" x14ac:dyDescent="0.2">
      <c r="H1001" s="8"/>
    </row>
    <row r="1002" spans="8:8" x14ac:dyDescent="0.2">
      <c r="H1002" s="8"/>
    </row>
    <row r="1003" spans="8:8" x14ac:dyDescent="0.2">
      <c r="H1003" s="8"/>
    </row>
    <row r="1004" spans="8:8" x14ac:dyDescent="0.2">
      <c r="H1004" s="8"/>
    </row>
    <row r="1005" spans="8:8" x14ac:dyDescent="0.2">
      <c r="H1005" s="8"/>
    </row>
    <row r="1006" spans="8:8" x14ac:dyDescent="0.2">
      <c r="H1006" s="8"/>
    </row>
    <row r="1007" spans="8:8" x14ac:dyDescent="0.2">
      <c r="H1007" s="8"/>
    </row>
    <row r="1008" spans="8:8" x14ac:dyDescent="0.2">
      <c r="H1008" s="8"/>
    </row>
    <row r="1009" spans="8:8" x14ac:dyDescent="0.2">
      <c r="H1009" s="8"/>
    </row>
    <row r="1010" spans="8:8" x14ac:dyDescent="0.2">
      <c r="H1010" s="8"/>
    </row>
    <row r="1011" spans="8:8" x14ac:dyDescent="0.2">
      <c r="H1011" s="8"/>
    </row>
    <row r="1012" spans="8:8" x14ac:dyDescent="0.2">
      <c r="H1012" s="8"/>
    </row>
    <row r="1013" spans="8:8" x14ac:dyDescent="0.2">
      <c r="H1013" s="8"/>
    </row>
    <row r="1014" spans="8:8" x14ac:dyDescent="0.2">
      <c r="H1014" s="8"/>
    </row>
    <row r="1015" spans="8:8" x14ac:dyDescent="0.2">
      <c r="H1015" s="8"/>
    </row>
    <row r="1016" spans="8:8" x14ac:dyDescent="0.2">
      <c r="H1016" s="8"/>
    </row>
    <row r="1017" spans="8:8" x14ac:dyDescent="0.2">
      <c r="H1017" s="8"/>
    </row>
    <row r="1018" spans="8:8" x14ac:dyDescent="0.2">
      <c r="H1018" s="8"/>
    </row>
    <row r="1019" spans="8:8" x14ac:dyDescent="0.2">
      <c r="H1019" s="8"/>
    </row>
    <row r="1020" spans="8:8" x14ac:dyDescent="0.2">
      <c r="H1020" s="8"/>
    </row>
    <row r="1021" spans="8:8" x14ac:dyDescent="0.2">
      <c r="H1021" s="8"/>
    </row>
    <row r="1022" spans="8:8" x14ac:dyDescent="0.2">
      <c r="H1022" s="8"/>
    </row>
    <row r="1023" spans="8:8" x14ac:dyDescent="0.2">
      <c r="H1023" s="8"/>
    </row>
    <row r="1024" spans="8:8" x14ac:dyDescent="0.2">
      <c r="H1024" s="8"/>
    </row>
    <row r="1025" spans="8:8" x14ac:dyDescent="0.2">
      <c r="H1025" s="8"/>
    </row>
    <row r="1026" spans="8:8" x14ac:dyDescent="0.2">
      <c r="H1026" s="8"/>
    </row>
    <row r="1027" spans="8:8" x14ac:dyDescent="0.2">
      <c r="H1027" s="8"/>
    </row>
    <row r="1028" spans="8:8" x14ac:dyDescent="0.2">
      <c r="H1028" s="8"/>
    </row>
    <row r="1029" spans="8:8" x14ac:dyDescent="0.2">
      <c r="H1029" s="8"/>
    </row>
    <row r="1030" spans="8:8" x14ac:dyDescent="0.2">
      <c r="H1030" s="8"/>
    </row>
    <row r="1031" spans="8:8" x14ac:dyDescent="0.2">
      <c r="H1031" s="8"/>
    </row>
    <row r="1032" spans="8:8" x14ac:dyDescent="0.2">
      <c r="H1032" s="8"/>
    </row>
    <row r="1033" spans="8:8" x14ac:dyDescent="0.2">
      <c r="H1033" s="8"/>
    </row>
    <row r="1034" spans="8:8" x14ac:dyDescent="0.2">
      <c r="H1034" s="8"/>
    </row>
    <row r="1035" spans="8:8" x14ac:dyDescent="0.2">
      <c r="H1035" s="8"/>
    </row>
    <row r="1036" spans="8:8" x14ac:dyDescent="0.2">
      <c r="H1036" s="8"/>
    </row>
    <row r="1037" spans="8:8" x14ac:dyDescent="0.2">
      <c r="H1037" s="8"/>
    </row>
    <row r="1038" spans="8:8" x14ac:dyDescent="0.2">
      <c r="H1038" s="8"/>
    </row>
    <row r="1039" spans="8:8" x14ac:dyDescent="0.2">
      <c r="H1039" s="8"/>
    </row>
    <row r="1040" spans="8:8" x14ac:dyDescent="0.2">
      <c r="H1040" s="8"/>
    </row>
    <row r="1041" spans="8:8" x14ac:dyDescent="0.2">
      <c r="H1041" s="8"/>
    </row>
    <row r="1042" spans="8:8" x14ac:dyDescent="0.2">
      <c r="H1042" s="8"/>
    </row>
    <row r="1043" spans="8:8" x14ac:dyDescent="0.2">
      <c r="H1043" s="8"/>
    </row>
    <row r="1044" spans="8:8" x14ac:dyDescent="0.2">
      <c r="H1044" s="8"/>
    </row>
    <row r="1045" spans="8:8" x14ac:dyDescent="0.2">
      <c r="H1045" s="8"/>
    </row>
    <row r="1046" spans="8:8" x14ac:dyDescent="0.2">
      <c r="H1046" s="8"/>
    </row>
    <row r="1047" spans="8:8" x14ac:dyDescent="0.2">
      <c r="H1047" s="8"/>
    </row>
    <row r="1048" spans="8:8" x14ac:dyDescent="0.2">
      <c r="H1048" s="8"/>
    </row>
    <row r="1049" spans="8:8" x14ac:dyDescent="0.2">
      <c r="H1049" s="8"/>
    </row>
    <row r="1050" spans="8:8" x14ac:dyDescent="0.2">
      <c r="H1050" s="8"/>
    </row>
    <row r="1051" spans="8:8" x14ac:dyDescent="0.2">
      <c r="H1051" s="8"/>
    </row>
    <row r="1052" spans="8:8" x14ac:dyDescent="0.2">
      <c r="H1052" s="8"/>
    </row>
    <row r="1053" spans="8:8" x14ac:dyDescent="0.2">
      <c r="H1053" s="8"/>
    </row>
    <row r="1054" spans="8:8" x14ac:dyDescent="0.2">
      <c r="H1054" s="8"/>
    </row>
    <row r="1055" spans="8:8" x14ac:dyDescent="0.2">
      <c r="H1055" s="8"/>
    </row>
    <row r="1056" spans="8:8" x14ac:dyDescent="0.2">
      <c r="H1056" s="8"/>
    </row>
    <row r="1057" spans="8:8" x14ac:dyDescent="0.2">
      <c r="H1057" s="8"/>
    </row>
    <row r="1058" spans="8:8" x14ac:dyDescent="0.2">
      <c r="H1058" s="8"/>
    </row>
    <row r="1059" spans="8:8" x14ac:dyDescent="0.2">
      <c r="H1059" s="8"/>
    </row>
    <row r="1060" spans="8:8" x14ac:dyDescent="0.2">
      <c r="H1060" s="8"/>
    </row>
    <row r="1061" spans="8:8" x14ac:dyDescent="0.2">
      <c r="H1061" s="8"/>
    </row>
    <row r="1062" spans="8:8" x14ac:dyDescent="0.2">
      <c r="H1062" s="8"/>
    </row>
    <row r="1063" spans="8:8" x14ac:dyDescent="0.2">
      <c r="H1063" s="8"/>
    </row>
    <row r="1064" spans="8:8" x14ac:dyDescent="0.2">
      <c r="H1064" s="8"/>
    </row>
    <row r="1065" spans="8:8" x14ac:dyDescent="0.2">
      <c r="H1065" s="8"/>
    </row>
    <row r="1066" spans="8:8" x14ac:dyDescent="0.2">
      <c r="H1066" s="8"/>
    </row>
    <row r="1067" spans="8:8" x14ac:dyDescent="0.2">
      <c r="H1067" s="8"/>
    </row>
    <row r="1068" spans="8:8" x14ac:dyDescent="0.2">
      <c r="H1068" s="8"/>
    </row>
    <row r="1069" spans="8:8" x14ac:dyDescent="0.2">
      <c r="H1069" s="8"/>
    </row>
    <row r="1070" spans="8:8" x14ac:dyDescent="0.2">
      <c r="H1070" s="8"/>
    </row>
    <row r="1071" spans="8:8" x14ac:dyDescent="0.2">
      <c r="H1071" s="8"/>
    </row>
    <row r="1072" spans="8:8" x14ac:dyDescent="0.2">
      <c r="H1072" s="8"/>
    </row>
    <row r="1073" spans="8:8" x14ac:dyDescent="0.2">
      <c r="H1073" s="8"/>
    </row>
    <row r="1074" spans="8:8" x14ac:dyDescent="0.2">
      <c r="H1074" s="8"/>
    </row>
    <row r="1075" spans="8:8" x14ac:dyDescent="0.2">
      <c r="H1075" s="8"/>
    </row>
    <row r="1076" spans="8:8" x14ac:dyDescent="0.2">
      <c r="H1076" s="8"/>
    </row>
    <row r="1077" spans="8:8" x14ac:dyDescent="0.2">
      <c r="H1077" s="8"/>
    </row>
    <row r="1078" spans="8:8" x14ac:dyDescent="0.2">
      <c r="H1078" s="8"/>
    </row>
    <row r="1079" spans="8:8" x14ac:dyDescent="0.2">
      <c r="H1079" s="8"/>
    </row>
    <row r="1080" spans="8:8" x14ac:dyDescent="0.2">
      <c r="H1080" s="8"/>
    </row>
    <row r="1081" spans="8:8" x14ac:dyDescent="0.2">
      <c r="H1081" s="8"/>
    </row>
    <row r="1082" spans="8:8" x14ac:dyDescent="0.2">
      <c r="H1082" s="8"/>
    </row>
    <row r="1083" spans="8:8" x14ac:dyDescent="0.2">
      <c r="H1083" s="8"/>
    </row>
    <row r="1084" spans="8:8" x14ac:dyDescent="0.2">
      <c r="H1084" s="8"/>
    </row>
    <row r="1085" spans="8:8" x14ac:dyDescent="0.2">
      <c r="H1085" s="8"/>
    </row>
    <row r="1086" spans="8:8" x14ac:dyDescent="0.2">
      <c r="H1086" s="8"/>
    </row>
    <row r="1087" spans="8:8" x14ac:dyDescent="0.2">
      <c r="H1087" s="8"/>
    </row>
    <row r="1088" spans="8:8" x14ac:dyDescent="0.2">
      <c r="H1088" s="8"/>
    </row>
    <row r="1089" spans="8:8" x14ac:dyDescent="0.2">
      <c r="H1089" s="8"/>
    </row>
    <row r="1090" spans="8:8" x14ac:dyDescent="0.2">
      <c r="H1090" s="8"/>
    </row>
    <row r="1091" spans="8:8" x14ac:dyDescent="0.2">
      <c r="H1091" s="8"/>
    </row>
    <row r="1092" spans="8:8" x14ac:dyDescent="0.2">
      <c r="H1092" s="8"/>
    </row>
    <row r="1093" spans="8:8" x14ac:dyDescent="0.2">
      <c r="H1093" s="8"/>
    </row>
    <row r="1094" spans="8:8" x14ac:dyDescent="0.2">
      <c r="H1094" s="8"/>
    </row>
    <row r="1095" spans="8:8" x14ac:dyDescent="0.2">
      <c r="H1095" s="8"/>
    </row>
    <row r="1096" spans="8:8" x14ac:dyDescent="0.2">
      <c r="H1096" s="8"/>
    </row>
    <row r="1097" spans="8:8" x14ac:dyDescent="0.2">
      <c r="H1097" s="8"/>
    </row>
    <row r="1098" spans="8:8" x14ac:dyDescent="0.2">
      <c r="H1098" s="8"/>
    </row>
    <row r="1099" spans="8:8" x14ac:dyDescent="0.2">
      <c r="H1099" s="8"/>
    </row>
    <row r="1100" spans="8:8" x14ac:dyDescent="0.2">
      <c r="H1100" s="8"/>
    </row>
    <row r="1101" spans="8:8" x14ac:dyDescent="0.2">
      <c r="H1101" s="8"/>
    </row>
    <row r="1102" spans="8:8" x14ac:dyDescent="0.2">
      <c r="H1102" s="8"/>
    </row>
    <row r="1103" spans="8:8" x14ac:dyDescent="0.2">
      <c r="H1103" s="8"/>
    </row>
    <row r="1104" spans="8:8" x14ac:dyDescent="0.2">
      <c r="H1104" s="8"/>
    </row>
    <row r="1105" spans="8:8" x14ac:dyDescent="0.2">
      <c r="H1105" s="8"/>
    </row>
    <row r="1106" spans="8:8" x14ac:dyDescent="0.2">
      <c r="H1106" s="8"/>
    </row>
    <row r="1107" spans="8:8" x14ac:dyDescent="0.2">
      <c r="H1107" s="8"/>
    </row>
    <row r="1108" spans="8:8" x14ac:dyDescent="0.2">
      <c r="H1108" s="8"/>
    </row>
    <row r="1109" spans="8:8" x14ac:dyDescent="0.2">
      <c r="H1109" s="8"/>
    </row>
    <row r="1110" spans="8:8" x14ac:dyDescent="0.2">
      <c r="H1110" s="8"/>
    </row>
    <row r="1111" spans="8:8" x14ac:dyDescent="0.2">
      <c r="H1111" s="8"/>
    </row>
    <row r="1112" spans="8:8" x14ac:dyDescent="0.2">
      <c r="H1112" s="8"/>
    </row>
    <row r="1113" spans="8:8" x14ac:dyDescent="0.2">
      <c r="H1113" s="8"/>
    </row>
    <row r="1114" spans="8:8" x14ac:dyDescent="0.2">
      <c r="H1114" s="8"/>
    </row>
    <row r="1115" spans="8:8" x14ac:dyDescent="0.2">
      <c r="H1115" s="8"/>
    </row>
    <row r="1116" spans="8:8" x14ac:dyDescent="0.2">
      <c r="H1116" s="8"/>
    </row>
    <row r="1117" spans="8:8" x14ac:dyDescent="0.2">
      <c r="H1117" s="8"/>
    </row>
    <row r="1118" spans="8:8" x14ac:dyDescent="0.2">
      <c r="H1118" s="8"/>
    </row>
    <row r="1119" spans="8:8" x14ac:dyDescent="0.2">
      <c r="H1119" s="8"/>
    </row>
    <row r="1120" spans="8:8" x14ac:dyDescent="0.2">
      <c r="H1120" s="8"/>
    </row>
    <row r="1121" spans="8:8" x14ac:dyDescent="0.2">
      <c r="H1121" s="8"/>
    </row>
    <row r="1122" spans="8:8" x14ac:dyDescent="0.2">
      <c r="H1122" s="8"/>
    </row>
    <row r="1123" spans="8:8" x14ac:dyDescent="0.2">
      <c r="H1123" s="8"/>
    </row>
    <row r="1124" spans="8:8" x14ac:dyDescent="0.2">
      <c r="H1124" s="8"/>
    </row>
    <row r="1125" spans="8:8" x14ac:dyDescent="0.2">
      <c r="H1125" s="8"/>
    </row>
    <row r="1126" spans="8:8" x14ac:dyDescent="0.2">
      <c r="H1126" s="8"/>
    </row>
    <row r="1127" spans="8:8" x14ac:dyDescent="0.2">
      <c r="H1127" s="8"/>
    </row>
    <row r="1128" spans="8:8" x14ac:dyDescent="0.2">
      <c r="H1128" s="8"/>
    </row>
    <row r="1129" spans="8:8" x14ac:dyDescent="0.2">
      <c r="H1129" s="8"/>
    </row>
    <row r="1130" spans="8:8" x14ac:dyDescent="0.2">
      <c r="H1130" s="8"/>
    </row>
    <row r="1131" spans="8:8" x14ac:dyDescent="0.2">
      <c r="H1131" s="8"/>
    </row>
    <row r="1132" spans="8:8" x14ac:dyDescent="0.2">
      <c r="H1132" s="8"/>
    </row>
    <row r="1133" spans="8:8" x14ac:dyDescent="0.2">
      <c r="H1133" s="8"/>
    </row>
    <row r="1134" spans="8:8" x14ac:dyDescent="0.2">
      <c r="H1134" s="8"/>
    </row>
    <row r="1135" spans="8:8" x14ac:dyDescent="0.2">
      <c r="H1135" s="8"/>
    </row>
    <row r="1136" spans="8:8" x14ac:dyDescent="0.2">
      <c r="H1136" s="8"/>
    </row>
    <row r="1137" spans="8:8" x14ac:dyDescent="0.2">
      <c r="H1137" s="8"/>
    </row>
    <row r="1138" spans="8:8" x14ac:dyDescent="0.2">
      <c r="H1138" s="8"/>
    </row>
    <row r="1139" spans="8:8" x14ac:dyDescent="0.2">
      <c r="H1139" s="8"/>
    </row>
    <row r="1140" spans="8:8" x14ac:dyDescent="0.2">
      <c r="H1140" s="8"/>
    </row>
    <row r="1141" spans="8:8" x14ac:dyDescent="0.2">
      <c r="H1141" s="8"/>
    </row>
    <row r="1142" spans="8:8" x14ac:dyDescent="0.2">
      <c r="H1142" s="8"/>
    </row>
    <row r="1143" spans="8:8" x14ac:dyDescent="0.2">
      <c r="H1143" s="8"/>
    </row>
    <row r="1144" spans="8:8" x14ac:dyDescent="0.2">
      <c r="H1144" s="8"/>
    </row>
    <row r="1145" spans="8:8" x14ac:dyDescent="0.2">
      <c r="H1145" s="8"/>
    </row>
    <row r="1146" spans="8:8" x14ac:dyDescent="0.2">
      <c r="H1146" s="8"/>
    </row>
    <row r="1147" spans="8:8" x14ac:dyDescent="0.2">
      <c r="H1147" s="8"/>
    </row>
    <row r="1148" spans="8:8" x14ac:dyDescent="0.2">
      <c r="H1148" s="8"/>
    </row>
    <row r="1149" spans="8:8" x14ac:dyDescent="0.2">
      <c r="H1149" s="8"/>
    </row>
    <row r="1150" spans="8:8" x14ac:dyDescent="0.2">
      <c r="H1150" s="8"/>
    </row>
    <row r="1151" spans="8:8" x14ac:dyDescent="0.2">
      <c r="H1151" s="8"/>
    </row>
    <row r="1152" spans="8:8" x14ac:dyDescent="0.2">
      <c r="H1152" s="8"/>
    </row>
    <row r="1153" spans="8:8" x14ac:dyDescent="0.2">
      <c r="H1153" s="8"/>
    </row>
    <row r="1154" spans="8:8" x14ac:dyDescent="0.2">
      <c r="H1154" s="8"/>
    </row>
    <row r="1155" spans="8:8" x14ac:dyDescent="0.2">
      <c r="H1155" s="8"/>
    </row>
    <row r="1156" spans="8:8" x14ac:dyDescent="0.2">
      <c r="H1156" s="8"/>
    </row>
    <row r="1157" spans="8:8" x14ac:dyDescent="0.2">
      <c r="H1157" s="8"/>
    </row>
    <row r="1158" spans="8:8" x14ac:dyDescent="0.2">
      <c r="H1158" s="8"/>
    </row>
    <row r="1159" spans="8:8" x14ac:dyDescent="0.2">
      <c r="H1159" s="8"/>
    </row>
    <row r="1160" spans="8:8" x14ac:dyDescent="0.2">
      <c r="H1160" s="8"/>
    </row>
    <row r="1161" spans="8:8" x14ac:dyDescent="0.2">
      <c r="H1161" s="8"/>
    </row>
    <row r="1162" spans="8:8" x14ac:dyDescent="0.2">
      <c r="H1162" s="8"/>
    </row>
    <row r="1163" spans="8:8" x14ac:dyDescent="0.2">
      <c r="H1163" s="8"/>
    </row>
    <row r="1164" spans="8:8" x14ac:dyDescent="0.2">
      <c r="H1164" s="8"/>
    </row>
    <row r="1165" spans="8:8" x14ac:dyDescent="0.2">
      <c r="H1165" s="8"/>
    </row>
    <row r="1166" spans="8:8" x14ac:dyDescent="0.2">
      <c r="H1166" s="8"/>
    </row>
    <row r="1167" spans="8:8" x14ac:dyDescent="0.2">
      <c r="H1167" s="8"/>
    </row>
    <row r="1168" spans="8:8" x14ac:dyDescent="0.2">
      <c r="H1168" s="8"/>
    </row>
    <row r="1169" spans="8:8" x14ac:dyDescent="0.2">
      <c r="H1169" s="8"/>
    </row>
    <row r="1170" spans="8:8" x14ac:dyDescent="0.2">
      <c r="H1170" s="8"/>
    </row>
    <row r="1171" spans="8:8" x14ac:dyDescent="0.2">
      <c r="H1171" s="8"/>
    </row>
    <row r="1172" spans="8:8" x14ac:dyDescent="0.2">
      <c r="H1172" s="8"/>
    </row>
    <row r="1173" spans="8:8" x14ac:dyDescent="0.2">
      <c r="H1173" s="8"/>
    </row>
    <row r="1174" spans="8:8" x14ac:dyDescent="0.2">
      <c r="H1174" s="8"/>
    </row>
    <row r="1175" spans="8:8" x14ac:dyDescent="0.2">
      <c r="H1175" s="8"/>
    </row>
    <row r="1176" spans="8:8" x14ac:dyDescent="0.2">
      <c r="H1176" s="8"/>
    </row>
    <row r="1177" spans="8:8" x14ac:dyDescent="0.2">
      <c r="H1177" s="8"/>
    </row>
    <row r="1178" spans="8:8" x14ac:dyDescent="0.2">
      <c r="H1178" s="8"/>
    </row>
    <row r="1179" spans="8:8" x14ac:dyDescent="0.2">
      <c r="H1179" s="8"/>
    </row>
    <row r="1180" spans="8:8" x14ac:dyDescent="0.2">
      <c r="H1180" s="8"/>
    </row>
    <row r="1181" spans="8:8" x14ac:dyDescent="0.2">
      <c r="H1181" s="8"/>
    </row>
    <row r="1182" spans="8:8" x14ac:dyDescent="0.2">
      <c r="H1182" s="8"/>
    </row>
    <row r="1183" spans="8:8" x14ac:dyDescent="0.2">
      <c r="H1183" s="8"/>
    </row>
    <row r="1184" spans="8:8" x14ac:dyDescent="0.2">
      <c r="H1184" s="8"/>
    </row>
    <row r="1185" spans="8:8" x14ac:dyDescent="0.2">
      <c r="H1185" s="8"/>
    </row>
    <row r="1186" spans="8:8" x14ac:dyDescent="0.2">
      <c r="H1186" s="8"/>
    </row>
    <row r="1187" spans="8:8" x14ac:dyDescent="0.2">
      <c r="H1187" s="8"/>
    </row>
    <row r="1188" spans="8:8" x14ac:dyDescent="0.2">
      <c r="H1188" s="8"/>
    </row>
    <row r="1189" spans="8:8" x14ac:dyDescent="0.2">
      <c r="H1189" s="8"/>
    </row>
    <row r="1190" spans="8:8" x14ac:dyDescent="0.2">
      <c r="H1190" s="8"/>
    </row>
    <row r="1191" spans="8:8" x14ac:dyDescent="0.2">
      <c r="H1191" s="8"/>
    </row>
    <row r="1192" spans="8:8" x14ac:dyDescent="0.2">
      <c r="H1192" s="8"/>
    </row>
    <row r="1193" spans="8:8" x14ac:dyDescent="0.2">
      <c r="H1193" s="8"/>
    </row>
    <row r="1194" spans="8:8" x14ac:dyDescent="0.2">
      <c r="H1194" s="8"/>
    </row>
    <row r="1195" spans="8:8" x14ac:dyDescent="0.2">
      <c r="H1195" s="8"/>
    </row>
    <row r="1196" spans="8:8" x14ac:dyDescent="0.2">
      <c r="H1196" s="8"/>
    </row>
    <row r="1197" spans="8:8" x14ac:dyDescent="0.2">
      <c r="H1197" s="8"/>
    </row>
    <row r="1198" spans="8:8" x14ac:dyDescent="0.2">
      <c r="H1198" s="8"/>
    </row>
    <row r="1199" spans="8:8" x14ac:dyDescent="0.2">
      <c r="H1199" s="8"/>
    </row>
    <row r="1200" spans="8:8" x14ac:dyDescent="0.2">
      <c r="H1200" s="8"/>
    </row>
    <row r="1201" spans="8:8" x14ac:dyDescent="0.2">
      <c r="H1201" s="8"/>
    </row>
    <row r="1202" spans="8:8" x14ac:dyDescent="0.2">
      <c r="H1202" s="8"/>
    </row>
    <row r="1203" spans="8:8" x14ac:dyDescent="0.2">
      <c r="H1203" s="8"/>
    </row>
    <row r="1204" spans="8:8" x14ac:dyDescent="0.2">
      <c r="H1204" s="8"/>
    </row>
    <row r="1205" spans="8:8" x14ac:dyDescent="0.2">
      <c r="H1205" s="8"/>
    </row>
    <row r="1206" spans="8:8" x14ac:dyDescent="0.2">
      <c r="H1206" s="8"/>
    </row>
    <row r="1207" spans="8:8" x14ac:dyDescent="0.2">
      <c r="H1207" s="8"/>
    </row>
    <row r="1208" spans="8:8" x14ac:dyDescent="0.2">
      <c r="H1208" s="8"/>
    </row>
    <row r="1209" spans="8:8" x14ac:dyDescent="0.2">
      <c r="H1209" s="8"/>
    </row>
    <row r="1210" spans="8:8" x14ac:dyDescent="0.2">
      <c r="H1210" s="8"/>
    </row>
    <row r="1211" spans="8:8" x14ac:dyDescent="0.2">
      <c r="H1211" s="8"/>
    </row>
    <row r="1212" spans="8:8" x14ac:dyDescent="0.2">
      <c r="H1212" s="8"/>
    </row>
    <row r="1213" spans="8:8" x14ac:dyDescent="0.2">
      <c r="H1213" s="8"/>
    </row>
    <row r="1214" spans="8:8" x14ac:dyDescent="0.2">
      <c r="H1214" s="8"/>
    </row>
    <row r="1215" spans="8:8" x14ac:dyDescent="0.2">
      <c r="H1215" s="8"/>
    </row>
    <row r="1216" spans="8:8" x14ac:dyDescent="0.2">
      <c r="H1216" s="8"/>
    </row>
    <row r="1217" spans="8:8" x14ac:dyDescent="0.2">
      <c r="H1217" s="8"/>
    </row>
    <row r="1218" spans="8:8" x14ac:dyDescent="0.2">
      <c r="H1218" s="8"/>
    </row>
    <row r="1219" spans="8:8" x14ac:dyDescent="0.2">
      <c r="H1219" s="8"/>
    </row>
    <row r="1220" spans="8:8" x14ac:dyDescent="0.2">
      <c r="H1220" s="8"/>
    </row>
    <row r="1221" spans="8:8" x14ac:dyDescent="0.2">
      <c r="H1221" s="8"/>
    </row>
    <row r="1222" spans="8:8" x14ac:dyDescent="0.2">
      <c r="H1222" s="8"/>
    </row>
    <row r="1223" spans="8:8" x14ac:dyDescent="0.2">
      <c r="H1223" s="8"/>
    </row>
    <row r="1224" spans="8:8" x14ac:dyDescent="0.2">
      <c r="H1224" s="8"/>
    </row>
    <row r="1225" spans="8:8" x14ac:dyDescent="0.2">
      <c r="H1225" s="8"/>
    </row>
    <row r="1226" spans="8:8" x14ac:dyDescent="0.2">
      <c r="H1226" s="8"/>
    </row>
    <row r="1227" spans="8:8" x14ac:dyDescent="0.2">
      <c r="H1227" s="8"/>
    </row>
    <row r="1228" spans="8:8" x14ac:dyDescent="0.2">
      <c r="H1228" s="8"/>
    </row>
    <row r="1229" spans="8:8" x14ac:dyDescent="0.2">
      <c r="H1229" s="8"/>
    </row>
    <row r="1230" spans="8:8" x14ac:dyDescent="0.2">
      <c r="H1230" s="8"/>
    </row>
    <row r="1231" spans="8:8" x14ac:dyDescent="0.2">
      <c r="H1231" s="8"/>
    </row>
    <row r="1232" spans="8:8" x14ac:dyDescent="0.2">
      <c r="H1232" s="8"/>
    </row>
    <row r="1233" spans="8:8" x14ac:dyDescent="0.2">
      <c r="H1233" s="8"/>
    </row>
    <row r="1234" spans="8:8" x14ac:dyDescent="0.2">
      <c r="H1234" s="8"/>
    </row>
    <row r="1235" spans="8:8" x14ac:dyDescent="0.2">
      <c r="H1235" s="8"/>
    </row>
    <row r="1236" spans="8:8" x14ac:dyDescent="0.2">
      <c r="H1236" s="8"/>
    </row>
    <row r="1237" spans="8:8" x14ac:dyDescent="0.2">
      <c r="H1237" s="8"/>
    </row>
    <row r="1238" spans="8:8" x14ac:dyDescent="0.2">
      <c r="H1238" s="8"/>
    </row>
    <row r="1239" spans="8:8" x14ac:dyDescent="0.2">
      <c r="H1239" s="8"/>
    </row>
    <row r="1240" spans="8:8" x14ac:dyDescent="0.2">
      <c r="H1240" s="8"/>
    </row>
    <row r="1241" spans="8:8" x14ac:dyDescent="0.2">
      <c r="H1241" s="8"/>
    </row>
    <row r="1242" spans="8:8" x14ac:dyDescent="0.2">
      <c r="H1242" s="8"/>
    </row>
    <row r="1243" spans="8:8" x14ac:dyDescent="0.2">
      <c r="H1243" s="8"/>
    </row>
    <row r="1244" spans="8:8" x14ac:dyDescent="0.2">
      <c r="H1244" s="8"/>
    </row>
    <row r="1245" spans="8:8" x14ac:dyDescent="0.2">
      <c r="H1245" s="8"/>
    </row>
    <row r="1246" spans="8:8" x14ac:dyDescent="0.2">
      <c r="H1246" s="8"/>
    </row>
    <row r="1247" spans="8:8" x14ac:dyDescent="0.2">
      <c r="H1247" s="8"/>
    </row>
    <row r="1248" spans="8:8" x14ac:dyDescent="0.2">
      <c r="H1248" s="8"/>
    </row>
    <row r="1249" spans="8:8" x14ac:dyDescent="0.2">
      <c r="H1249" s="8"/>
    </row>
    <row r="1250" spans="8:8" x14ac:dyDescent="0.2">
      <c r="H1250" s="8"/>
    </row>
    <row r="1251" spans="8:8" x14ac:dyDescent="0.2">
      <c r="H1251" s="8"/>
    </row>
    <row r="1252" spans="8:8" x14ac:dyDescent="0.2">
      <c r="H1252" s="8"/>
    </row>
    <row r="1253" spans="8:8" x14ac:dyDescent="0.2">
      <c r="H1253" s="8"/>
    </row>
    <row r="1254" spans="8:8" x14ac:dyDescent="0.2">
      <c r="H1254" s="8"/>
    </row>
    <row r="1255" spans="8:8" x14ac:dyDescent="0.2">
      <c r="H1255" s="8"/>
    </row>
    <row r="1256" spans="8:8" x14ac:dyDescent="0.2">
      <c r="H1256" s="8"/>
    </row>
    <row r="1257" spans="8:8" x14ac:dyDescent="0.2">
      <c r="H1257" s="8"/>
    </row>
    <row r="1258" spans="8:8" x14ac:dyDescent="0.2">
      <c r="H1258" s="8"/>
    </row>
    <row r="1259" spans="8:8" x14ac:dyDescent="0.2">
      <c r="H1259" s="8"/>
    </row>
    <row r="1260" spans="8:8" x14ac:dyDescent="0.2">
      <c r="H1260" s="8"/>
    </row>
    <row r="1261" spans="8:8" x14ac:dyDescent="0.2">
      <c r="H1261" s="8"/>
    </row>
    <row r="1262" spans="8:8" x14ac:dyDescent="0.2">
      <c r="H1262" s="8"/>
    </row>
    <row r="1263" spans="8:8" x14ac:dyDescent="0.2">
      <c r="H1263" s="8"/>
    </row>
    <row r="1264" spans="8:8" x14ac:dyDescent="0.2">
      <c r="H1264" s="8"/>
    </row>
    <row r="1265" spans="8:8" x14ac:dyDescent="0.2">
      <c r="H1265" s="8"/>
    </row>
    <row r="1266" spans="8:8" x14ac:dyDescent="0.2">
      <c r="H1266" s="8"/>
    </row>
    <row r="1267" spans="8:8" x14ac:dyDescent="0.2">
      <c r="H1267" s="8"/>
    </row>
    <row r="1268" spans="8:8" x14ac:dyDescent="0.2">
      <c r="H1268" s="8"/>
    </row>
    <row r="1269" spans="8:8" x14ac:dyDescent="0.2">
      <c r="H1269" s="8"/>
    </row>
    <row r="1270" spans="8:8" x14ac:dyDescent="0.2">
      <c r="H1270" s="8"/>
    </row>
    <row r="1271" spans="8:8" x14ac:dyDescent="0.2">
      <c r="H1271" s="8"/>
    </row>
    <row r="1272" spans="8:8" x14ac:dyDescent="0.2">
      <c r="H1272" s="8"/>
    </row>
    <row r="1273" spans="8:8" x14ac:dyDescent="0.2">
      <c r="H1273" s="8"/>
    </row>
    <row r="1274" spans="8:8" x14ac:dyDescent="0.2">
      <c r="H1274" s="8"/>
    </row>
    <row r="1275" spans="8:8" x14ac:dyDescent="0.2">
      <c r="H1275" s="8"/>
    </row>
    <row r="1276" spans="8:8" x14ac:dyDescent="0.2">
      <c r="H1276" s="8"/>
    </row>
    <row r="1277" spans="8:8" x14ac:dyDescent="0.2">
      <c r="H1277" s="8"/>
    </row>
    <row r="1278" spans="8:8" x14ac:dyDescent="0.2">
      <c r="H1278" s="8"/>
    </row>
    <row r="1279" spans="8:8" x14ac:dyDescent="0.2">
      <c r="H1279" s="8"/>
    </row>
    <row r="1280" spans="8:8" x14ac:dyDescent="0.2">
      <c r="H1280" s="8"/>
    </row>
    <row r="1281" spans="8:8" x14ac:dyDescent="0.2">
      <c r="H1281" s="8"/>
    </row>
    <row r="1282" spans="8:8" x14ac:dyDescent="0.2">
      <c r="H1282" s="8"/>
    </row>
    <row r="1283" spans="8:8" x14ac:dyDescent="0.2">
      <c r="H1283" s="8"/>
    </row>
    <row r="1284" spans="8:8" x14ac:dyDescent="0.2">
      <c r="H1284" s="8"/>
    </row>
    <row r="1285" spans="8:8" x14ac:dyDescent="0.2">
      <c r="H1285" s="8"/>
    </row>
    <row r="1286" spans="8:8" x14ac:dyDescent="0.2">
      <c r="H1286" s="8"/>
    </row>
    <row r="1287" spans="8:8" x14ac:dyDescent="0.2">
      <c r="H1287" s="8"/>
    </row>
    <row r="1288" spans="8:8" x14ac:dyDescent="0.2">
      <c r="H1288" s="8"/>
    </row>
    <row r="1289" spans="8:8" x14ac:dyDescent="0.2">
      <c r="H1289" s="8"/>
    </row>
    <row r="1290" spans="8:8" x14ac:dyDescent="0.2">
      <c r="H1290" s="8"/>
    </row>
    <row r="1291" spans="8:8" x14ac:dyDescent="0.2">
      <c r="H1291" s="8"/>
    </row>
    <row r="1292" spans="8:8" x14ac:dyDescent="0.2">
      <c r="H1292" s="8"/>
    </row>
    <row r="1293" spans="8:8" x14ac:dyDescent="0.2">
      <c r="H1293" s="8"/>
    </row>
    <row r="1294" spans="8:8" x14ac:dyDescent="0.2">
      <c r="H1294" s="8"/>
    </row>
    <row r="1295" spans="8:8" x14ac:dyDescent="0.2">
      <c r="H1295" s="8"/>
    </row>
    <row r="1296" spans="8:8" x14ac:dyDescent="0.2">
      <c r="H1296" s="8"/>
    </row>
    <row r="1297" spans="8:8" x14ac:dyDescent="0.2">
      <c r="H1297" s="8"/>
    </row>
    <row r="1298" spans="8:8" x14ac:dyDescent="0.2">
      <c r="H1298" s="8"/>
    </row>
    <row r="1299" spans="8:8" x14ac:dyDescent="0.2">
      <c r="H1299" s="8"/>
    </row>
    <row r="1300" spans="8:8" x14ac:dyDescent="0.2">
      <c r="H1300" s="8"/>
    </row>
    <row r="1301" spans="8:8" x14ac:dyDescent="0.2">
      <c r="H1301" s="8"/>
    </row>
    <row r="1302" spans="8:8" x14ac:dyDescent="0.2">
      <c r="H1302" s="8"/>
    </row>
    <row r="1303" spans="8:8" x14ac:dyDescent="0.2">
      <c r="H1303" s="8"/>
    </row>
    <row r="1304" spans="8:8" x14ac:dyDescent="0.2">
      <c r="H1304" s="8"/>
    </row>
    <row r="1305" spans="8:8" x14ac:dyDescent="0.2">
      <c r="H1305" s="8"/>
    </row>
    <row r="1306" spans="8:8" x14ac:dyDescent="0.2">
      <c r="H1306" s="8"/>
    </row>
    <row r="1307" spans="8:8" x14ac:dyDescent="0.2">
      <c r="H1307" s="8"/>
    </row>
    <row r="1308" spans="8:8" x14ac:dyDescent="0.2">
      <c r="H1308" s="8"/>
    </row>
    <row r="1309" spans="8:8" x14ac:dyDescent="0.2">
      <c r="H1309" s="8"/>
    </row>
    <row r="1310" spans="8:8" x14ac:dyDescent="0.2">
      <c r="H1310" s="8"/>
    </row>
    <row r="1311" spans="8:8" x14ac:dyDescent="0.2">
      <c r="H1311" s="8"/>
    </row>
    <row r="1312" spans="8:8" x14ac:dyDescent="0.2">
      <c r="H1312" s="8"/>
    </row>
    <row r="1313" spans="8:8" x14ac:dyDescent="0.2">
      <c r="H1313" s="8"/>
    </row>
    <row r="1314" spans="8:8" x14ac:dyDescent="0.2">
      <c r="H1314" s="8"/>
    </row>
    <row r="1315" spans="8:8" x14ac:dyDescent="0.2">
      <c r="H1315" s="8"/>
    </row>
    <row r="1316" spans="8:8" x14ac:dyDescent="0.2">
      <c r="H1316" s="8"/>
    </row>
    <row r="1317" spans="8:8" x14ac:dyDescent="0.2">
      <c r="H1317" s="8"/>
    </row>
    <row r="1318" spans="8:8" x14ac:dyDescent="0.2">
      <c r="H1318" s="8"/>
    </row>
    <row r="1319" spans="8:8" x14ac:dyDescent="0.2">
      <c r="H1319" s="8"/>
    </row>
    <row r="1320" spans="8:8" x14ac:dyDescent="0.2">
      <c r="H1320" s="8"/>
    </row>
    <row r="1321" spans="8:8" x14ac:dyDescent="0.2">
      <c r="H1321" s="8"/>
    </row>
    <row r="1322" spans="8:8" x14ac:dyDescent="0.2">
      <c r="H1322" s="8"/>
    </row>
    <row r="1323" spans="8:8" x14ac:dyDescent="0.2">
      <c r="H1323" s="8"/>
    </row>
    <row r="1324" spans="8:8" x14ac:dyDescent="0.2">
      <c r="H1324" s="8"/>
    </row>
    <row r="1325" spans="8:8" x14ac:dyDescent="0.2">
      <c r="H1325" s="8"/>
    </row>
    <row r="1326" spans="8:8" x14ac:dyDescent="0.2">
      <c r="H1326" s="8"/>
    </row>
    <row r="1327" spans="8:8" x14ac:dyDescent="0.2">
      <c r="H1327" s="8"/>
    </row>
    <row r="1328" spans="8:8" x14ac:dyDescent="0.2">
      <c r="H1328" s="8"/>
    </row>
    <row r="1329" spans="8:8" x14ac:dyDescent="0.2">
      <c r="H1329" s="8"/>
    </row>
    <row r="1330" spans="8:8" x14ac:dyDescent="0.2">
      <c r="H1330" s="8"/>
    </row>
    <row r="1331" spans="8:8" x14ac:dyDescent="0.2">
      <c r="H1331" s="8"/>
    </row>
    <row r="1332" spans="8:8" x14ac:dyDescent="0.2">
      <c r="H1332" s="8"/>
    </row>
    <row r="1333" spans="8:8" x14ac:dyDescent="0.2">
      <c r="H1333" s="8"/>
    </row>
    <row r="1334" spans="8:8" x14ac:dyDescent="0.2">
      <c r="H1334" s="8"/>
    </row>
    <row r="1335" spans="8:8" x14ac:dyDescent="0.2">
      <c r="H1335" s="8"/>
    </row>
    <row r="1336" spans="8:8" x14ac:dyDescent="0.2">
      <c r="H1336" s="8"/>
    </row>
    <row r="1337" spans="8:8" x14ac:dyDescent="0.2">
      <c r="H1337" s="8"/>
    </row>
    <row r="1338" spans="8:8" x14ac:dyDescent="0.2">
      <c r="H1338" s="8"/>
    </row>
    <row r="1339" spans="8:8" x14ac:dyDescent="0.2">
      <c r="H1339" s="8"/>
    </row>
    <row r="1340" spans="8:8" x14ac:dyDescent="0.2">
      <c r="H1340" s="8"/>
    </row>
    <row r="1341" spans="8:8" x14ac:dyDescent="0.2">
      <c r="H1341" s="8"/>
    </row>
    <row r="1342" spans="8:8" x14ac:dyDescent="0.2">
      <c r="H1342" s="8"/>
    </row>
    <row r="1343" spans="8:8" x14ac:dyDescent="0.2">
      <c r="H1343" s="8"/>
    </row>
    <row r="1344" spans="8:8" x14ac:dyDescent="0.2">
      <c r="H1344" s="8"/>
    </row>
    <row r="1345" spans="8:8" x14ac:dyDescent="0.2">
      <c r="H1345" s="8"/>
    </row>
    <row r="1346" spans="8:8" x14ac:dyDescent="0.2">
      <c r="H1346" s="8"/>
    </row>
    <row r="1347" spans="8:8" x14ac:dyDescent="0.2">
      <c r="H1347" s="8"/>
    </row>
    <row r="1348" spans="8:8" x14ac:dyDescent="0.2">
      <c r="H1348" s="8"/>
    </row>
    <row r="1349" spans="8:8" x14ac:dyDescent="0.2">
      <c r="H1349" s="8"/>
    </row>
    <row r="1350" spans="8:8" x14ac:dyDescent="0.2">
      <c r="H1350" s="8"/>
    </row>
    <row r="1351" spans="8:8" x14ac:dyDescent="0.2">
      <c r="H1351" s="8"/>
    </row>
    <row r="1352" spans="8:8" x14ac:dyDescent="0.2">
      <c r="H1352" s="8"/>
    </row>
    <row r="1353" spans="8:8" x14ac:dyDescent="0.2">
      <c r="H1353" s="8"/>
    </row>
    <row r="1354" spans="8:8" x14ac:dyDescent="0.2">
      <c r="H1354" s="8"/>
    </row>
    <row r="1355" spans="8:8" x14ac:dyDescent="0.2">
      <c r="H1355" s="8"/>
    </row>
    <row r="1356" spans="8:8" x14ac:dyDescent="0.2">
      <c r="H1356" s="8"/>
    </row>
    <row r="1357" spans="8:8" x14ac:dyDescent="0.2">
      <c r="H1357" s="8"/>
    </row>
    <row r="1358" spans="8:8" x14ac:dyDescent="0.2">
      <c r="H1358" s="8"/>
    </row>
    <row r="1359" spans="8:8" x14ac:dyDescent="0.2">
      <c r="H1359" s="8"/>
    </row>
    <row r="1360" spans="8:8" x14ac:dyDescent="0.2">
      <c r="H1360" s="8"/>
    </row>
    <row r="1361" spans="8:8" x14ac:dyDescent="0.2">
      <c r="H1361" s="8"/>
    </row>
    <row r="1362" spans="8:8" x14ac:dyDescent="0.2">
      <c r="H1362" s="8"/>
    </row>
    <row r="1363" spans="8:8" x14ac:dyDescent="0.2">
      <c r="H1363" s="8"/>
    </row>
    <row r="1364" spans="8:8" x14ac:dyDescent="0.2">
      <c r="H1364" s="8"/>
    </row>
    <row r="1365" spans="8:8" x14ac:dyDescent="0.2">
      <c r="H1365" s="8"/>
    </row>
    <row r="1366" spans="8:8" x14ac:dyDescent="0.2">
      <c r="H1366" s="8"/>
    </row>
    <row r="1367" spans="8:8" x14ac:dyDescent="0.2">
      <c r="H1367" s="8"/>
    </row>
    <row r="1368" spans="8:8" x14ac:dyDescent="0.2">
      <c r="H1368" s="8"/>
    </row>
    <row r="1369" spans="8:8" x14ac:dyDescent="0.2">
      <c r="H1369" s="8"/>
    </row>
    <row r="1370" spans="8:8" x14ac:dyDescent="0.2">
      <c r="H1370" s="8"/>
    </row>
    <row r="1371" spans="8:8" x14ac:dyDescent="0.2">
      <c r="H1371" s="8"/>
    </row>
    <row r="1372" spans="8:8" x14ac:dyDescent="0.2">
      <c r="H1372" s="8"/>
    </row>
    <row r="1373" spans="8:8" x14ac:dyDescent="0.2">
      <c r="H1373" s="8"/>
    </row>
    <row r="1374" spans="8:8" x14ac:dyDescent="0.2">
      <c r="H1374" s="8"/>
    </row>
    <row r="1375" spans="8:8" x14ac:dyDescent="0.2">
      <c r="H1375" s="8"/>
    </row>
    <row r="1376" spans="8:8" x14ac:dyDescent="0.2">
      <c r="H1376" s="8"/>
    </row>
    <row r="1377" spans="8:8" x14ac:dyDescent="0.2">
      <c r="H1377" s="8"/>
    </row>
    <row r="1378" spans="8:8" x14ac:dyDescent="0.2">
      <c r="H1378" s="8"/>
    </row>
    <row r="1379" spans="8:8" x14ac:dyDescent="0.2">
      <c r="H1379" s="8"/>
    </row>
    <row r="1380" spans="8:8" x14ac:dyDescent="0.2">
      <c r="H1380" s="8"/>
    </row>
    <row r="1381" spans="8:8" x14ac:dyDescent="0.2">
      <c r="H1381" s="8"/>
    </row>
    <row r="1382" spans="8:8" x14ac:dyDescent="0.2">
      <c r="H1382" s="8"/>
    </row>
    <row r="1383" spans="8:8" x14ac:dyDescent="0.2">
      <c r="H1383" s="8"/>
    </row>
    <row r="1384" spans="8:8" x14ac:dyDescent="0.2">
      <c r="H1384" s="8"/>
    </row>
    <row r="1385" spans="8:8" x14ac:dyDescent="0.2">
      <c r="H1385" s="8"/>
    </row>
    <row r="1386" spans="8:8" x14ac:dyDescent="0.2">
      <c r="H1386" s="8"/>
    </row>
    <row r="1387" spans="8:8" x14ac:dyDescent="0.2">
      <c r="H1387" s="8"/>
    </row>
    <row r="1388" spans="8:8" x14ac:dyDescent="0.2">
      <c r="H1388" s="8"/>
    </row>
    <row r="1389" spans="8:8" x14ac:dyDescent="0.2">
      <c r="H1389" s="8"/>
    </row>
    <row r="1390" spans="8:8" x14ac:dyDescent="0.2">
      <c r="H1390" s="8"/>
    </row>
    <row r="1391" spans="8:8" x14ac:dyDescent="0.2">
      <c r="H1391" s="8"/>
    </row>
    <row r="1392" spans="8:8" x14ac:dyDescent="0.2">
      <c r="H1392" s="8"/>
    </row>
    <row r="1393" spans="8:8" x14ac:dyDescent="0.2">
      <c r="H1393" s="8"/>
    </row>
    <row r="1394" spans="8:8" x14ac:dyDescent="0.2">
      <c r="H1394" s="8"/>
    </row>
    <row r="1395" spans="8:8" x14ac:dyDescent="0.2">
      <c r="H1395" s="8"/>
    </row>
    <row r="1396" spans="8:8" x14ac:dyDescent="0.2">
      <c r="H1396" s="8"/>
    </row>
    <row r="1397" spans="8:8" x14ac:dyDescent="0.2">
      <c r="H1397" s="8"/>
    </row>
    <row r="1398" spans="8:8" x14ac:dyDescent="0.2">
      <c r="H1398" s="8"/>
    </row>
    <row r="1399" spans="8:8" x14ac:dyDescent="0.2">
      <c r="H1399" s="8"/>
    </row>
    <row r="1400" spans="8:8" x14ac:dyDescent="0.2">
      <c r="H1400" s="8"/>
    </row>
    <row r="1401" spans="8:8" x14ac:dyDescent="0.2">
      <c r="H1401" s="8"/>
    </row>
    <row r="1402" spans="8:8" x14ac:dyDescent="0.2">
      <c r="H1402" s="8"/>
    </row>
    <row r="1403" spans="8:8" x14ac:dyDescent="0.2">
      <c r="H1403" s="8"/>
    </row>
    <row r="1404" spans="8:8" x14ac:dyDescent="0.2">
      <c r="H1404" s="8"/>
    </row>
    <row r="1405" spans="8:8" x14ac:dyDescent="0.2">
      <c r="H1405" s="8"/>
    </row>
    <row r="1406" spans="8:8" x14ac:dyDescent="0.2">
      <c r="H1406" s="8"/>
    </row>
    <row r="1407" spans="8:8" x14ac:dyDescent="0.2">
      <c r="H1407" s="8"/>
    </row>
    <row r="1408" spans="8:8" x14ac:dyDescent="0.2">
      <c r="H1408" s="8"/>
    </row>
    <row r="1409" spans="8:8" x14ac:dyDescent="0.2">
      <c r="H1409" s="8"/>
    </row>
    <row r="1410" spans="8:8" x14ac:dyDescent="0.2">
      <c r="H1410" s="8"/>
    </row>
    <row r="1411" spans="8:8" x14ac:dyDescent="0.2">
      <c r="H1411" s="8"/>
    </row>
    <row r="1412" spans="8:8" x14ac:dyDescent="0.2">
      <c r="H1412" s="8"/>
    </row>
    <row r="1413" spans="8:8" x14ac:dyDescent="0.2">
      <c r="H1413" s="8"/>
    </row>
    <row r="1414" spans="8:8" x14ac:dyDescent="0.2">
      <c r="H1414" s="8"/>
    </row>
    <row r="1415" spans="8:8" x14ac:dyDescent="0.2">
      <c r="H1415" s="8"/>
    </row>
    <row r="1416" spans="8:8" x14ac:dyDescent="0.2">
      <c r="H1416" s="8"/>
    </row>
    <row r="1417" spans="8:8" x14ac:dyDescent="0.2">
      <c r="H1417" s="8"/>
    </row>
    <row r="1418" spans="8:8" x14ac:dyDescent="0.2">
      <c r="H1418" s="8"/>
    </row>
    <row r="1419" spans="8:8" x14ac:dyDescent="0.2">
      <c r="H1419" s="8"/>
    </row>
    <row r="1420" spans="8:8" x14ac:dyDescent="0.2">
      <c r="H1420" s="8"/>
    </row>
    <row r="1421" spans="8:8" x14ac:dyDescent="0.2">
      <c r="H1421" s="8"/>
    </row>
    <row r="1422" spans="8:8" x14ac:dyDescent="0.2">
      <c r="H1422" s="8"/>
    </row>
    <row r="1423" spans="8:8" x14ac:dyDescent="0.2">
      <c r="H1423" s="8"/>
    </row>
    <row r="1424" spans="8:8" x14ac:dyDescent="0.2">
      <c r="H1424" s="8"/>
    </row>
    <row r="1425" spans="8:8" x14ac:dyDescent="0.2">
      <c r="H1425" s="8"/>
    </row>
    <row r="1426" spans="8:8" x14ac:dyDescent="0.2">
      <c r="H1426" s="8"/>
    </row>
    <row r="1427" spans="8:8" x14ac:dyDescent="0.2">
      <c r="H1427" s="8"/>
    </row>
    <row r="1428" spans="8:8" x14ac:dyDescent="0.2">
      <c r="H1428" s="8"/>
    </row>
    <row r="1429" spans="8:8" x14ac:dyDescent="0.2">
      <c r="H1429" s="8"/>
    </row>
    <row r="1430" spans="8:8" x14ac:dyDescent="0.2">
      <c r="H1430" s="8"/>
    </row>
    <row r="1431" spans="8:8" x14ac:dyDescent="0.2">
      <c r="H1431" s="8"/>
    </row>
    <row r="1432" spans="8:8" x14ac:dyDescent="0.2">
      <c r="H1432" s="8"/>
    </row>
    <row r="1433" spans="8:8" x14ac:dyDescent="0.2">
      <c r="H1433" s="8"/>
    </row>
    <row r="1434" spans="8:8" x14ac:dyDescent="0.2">
      <c r="H1434" s="8"/>
    </row>
    <row r="1435" spans="8:8" x14ac:dyDescent="0.2">
      <c r="H1435" s="8"/>
    </row>
    <row r="1436" spans="8:8" x14ac:dyDescent="0.2">
      <c r="H1436" s="8"/>
    </row>
    <row r="1437" spans="8:8" x14ac:dyDescent="0.2">
      <c r="H1437" s="8"/>
    </row>
    <row r="1438" spans="8:8" x14ac:dyDescent="0.2">
      <c r="H1438" s="8"/>
    </row>
    <row r="1439" spans="8:8" x14ac:dyDescent="0.2">
      <c r="H1439" s="8"/>
    </row>
    <row r="1440" spans="8:8" x14ac:dyDescent="0.2">
      <c r="H1440" s="8"/>
    </row>
    <row r="1441" spans="8:8" x14ac:dyDescent="0.2">
      <c r="H1441" s="8"/>
    </row>
    <row r="1442" spans="8:8" x14ac:dyDescent="0.2">
      <c r="H1442" s="8"/>
    </row>
    <row r="1443" spans="8:8" x14ac:dyDescent="0.2">
      <c r="H1443" s="8"/>
    </row>
    <row r="1444" spans="8:8" x14ac:dyDescent="0.2">
      <c r="H1444" s="8"/>
    </row>
    <row r="1445" spans="8:8" x14ac:dyDescent="0.2">
      <c r="H1445" s="8"/>
    </row>
    <row r="1446" spans="8:8" x14ac:dyDescent="0.2">
      <c r="H1446" s="8"/>
    </row>
    <row r="1447" spans="8:8" x14ac:dyDescent="0.2">
      <c r="H1447" s="8"/>
    </row>
    <row r="1448" spans="8:8" x14ac:dyDescent="0.2">
      <c r="H1448" s="8"/>
    </row>
    <row r="1449" spans="8:8" x14ac:dyDescent="0.2">
      <c r="H1449" s="8"/>
    </row>
    <row r="1450" spans="8:8" x14ac:dyDescent="0.2">
      <c r="H1450" s="8"/>
    </row>
    <row r="1451" spans="8:8" x14ac:dyDescent="0.2">
      <c r="H1451" s="8"/>
    </row>
    <row r="1452" spans="8:8" x14ac:dyDescent="0.2">
      <c r="H1452" s="8"/>
    </row>
    <row r="1453" spans="8:8" x14ac:dyDescent="0.2">
      <c r="H1453" s="8"/>
    </row>
    <row r="1454" spans="8:8" x14ac:dyDescent="0.2">
      <c r="H1454" s="8"/>
    </row>
    <row r="1455" spans="8:8" x14ac:dyDescent="0.2">
      <c r="H1455" s="8"/>
    </row>
    <row r="1456" spans="8:8" x14ac:dyDescent="0.2">
      <c r="H1456" s="8"/>
    </row>
    <row r="1457" spans="8:8" x14ac:dyDescent="0.2">
      <c r="H1457" s="8"/>
    </row>
    <row r="1458" spans="8:8" x14ac:dyDescent="0.2">
      <c r="H1458" s="8"/>
    </row>
    <row r="1459" spans="8:8" x14ac:dyDescent="0.2">
      <c r="H1459" s="8"/>
    </row>
    <row r="1460" spans="8:8" x14ac:dyDescent="0.2">
      <c r="H1460" s="8"/>
    </row>
    <row r="1461" spans="8:8" x14ac:dyDescent="0.2">
      <c r="H1461" s="8"/>
    </row>
    <row r="1462" spans="8:8" x14ac:dyDescent="0.2">
      <c r="H1462" s="8"/>
    </row>
    <row r="1463" spans="8:8" x14ac:dyDescent="0.2">
      <c r="H1463" s="8"/>
    </row>
    <row r="1464" spans="8:8" x14ac:dyDescent="0.2">
      <c r="H1464" s="8"/>
    </row>
    <row r="1465" spans="8:8" x14ac:dyDescent="0.2">
      <c r="H1465" s="8"/>
    </row>
    <row r="1466" spans="8:8" x14ac:dyDescent="0.2">
      <c r="H1466" s="8"/>
    </row>
    <row r="1467" spans="8:8" x14ac:dyDescent="0.2">
      <c r="H1467" s="8"/>
    </row>
    <row r="1468" spans="8:8" x14ac:dyDescent="0.2">
      <c r="H1468" s="8"/>
    </row>
    <row r="1469" spans="8:8" x14ac:dyDescent="0.2">
      <c r="H1469" s="8"/>
    </row>
    <row r="1470" spans="8:8" x14ac:dyDescent="0.2">
      <c r="H1470" s="8"/>
    </row>
    <row r="1471" spans="8:8" x14ac:dyDescent="0.2">
      <c r="H1471" s="8"/>
    </row>
    <row r="1472" spans="8:8" x14ac:dyDescent="0.2">
      <c r="H1472" s="8"/>
    </row>
    <row r="1473" spans="8:8" x14ac:dyDescent="0.2">
      <c r="H1473" s="8"/>
    </row>
    <row r="1474" spans="8:8" x14ac:dyDescent="0.2">
      <c r="H1474" s="8"/>
    </row>
    <row r="1475" spans="8:8" x14ac:dyDescent="0.2">
      <c r="H1475" s="8"/>
    </row>
    <row r="1476" spans="8:8" x14ac:dyDescent="0.2">
      <c r="H1476" s="8"/>
    </row>
    <row r="1477" spans="8:8" x14ac:dyDescent="0.2">
      <c r="H1477" s="8"/>
    </row>
    <row r="1478" spans="8:8" x14ac:dyDescent="0.2">
      <c r="H1478" s="8"/>
    </row>
    <row r="1479" spans="8:8" x14ac:dyDescent="0.2">
      <c r="H1479" s="8"/>
    </row>
    <row r="1480" spans="8:8" x14ac:dyDescent="0.2">
      <c r="H1480" s="8"/>
    </row>
    <row r="1481" spans="8:8" x14ac:dyDescent="0.2">
      <c r="H1481" s="8"/>
    </row>
    <row r="1482" spans="8:8" x14ac:dyDescent="0.2">
      <c r="H1482" s="8"/>
    </row>
    <row r="1483" spans="8:8" x14ac:dyDescent="0.2">
      <c r="H1483" s="8"/>
    </row>
    <row r="1484" spans="8:8" x14ac:dyDescent="0.2">
      <c r="H1484" s="8"/>
    </row>
    <row r="1485" spans="8:8" x14ac:dyDescent="0.2">
      <c r="H1485" s="8"/>
    </row>
    <row r="1486" spans="8:8" x14ac:dyDescent="0.2">
      <c r="H1486" s="8"/>
    </row>
    <row r="1487" spans="8:8" x14ac:dyDescent="0.2">
      <c r="H1487" s="8"/>
    </row>
    <row r="1488" spans="8:8" x14ac:dyDescent="0.2">
      <c r="H1488" s="8"/>
    </row>
    <row r="1489" spans="8:8" x14ac:dyDescent="0.2">
      <c r="H1489" s="8"/>
    </row>
    <row r="1490" spans="8:8" x14ac:dyDescent="0.2">
      <c r="H1490" s="8"/>
    </row>
    <row r="1491" spans="8:8" x14ac:dyDescent="0.2">
      <c r="H1491" s="8"/>
    </row>
    <row r="1492" spans="8:8" x14ac:dyDescent="0.2">
      <c r="H1492" s="8"/>
    </row>
    <row r="1493" spans="8:8" x14ac:dyDescent="0.2">
      <c r="H1493" s="8"/>
    </row>
    <row r="1494" spans="8:8" x14ac:dyDescent="0.2">
      <c r="H1494" s="8"/>
    </row>
    <row r="1495" spans="8:8" x14ac:dyDescent="0.2">
      <c r="H1495" s="8"/>
    </row>
    <row r="1496" spans="8:8" x14ac:dyDescent="0.2">
      <c r="H1496" s="8"/>
    </row>
    <row r="1497" spans="8:8" x14ac:dyDescent="0.2">
      <c r="H1497" s="8"/>
    </row>
    <row r="1498" spans="8:8" x14ac:dyDescent="0.2">
      <c r="H1498" s="8"/>
    </row>
    <row r="1499" spans="8:8" x14ac:dyDescent="0.2">
      <c r="H1499" s="8"/>
    </row>
    <row r="1500" spans="8:8" x14ac:dyDescent="0.2">
      <c r="H1500" s="8"/>
    </row>
    <row r="1501" spans="8:8" x14ac:dyDescent="0.2">
      <c r="H1501" s="8"/>
    </row>
    <row r="1502" spans="8:8" x14ac:dyDescent="0.2">
      <c r="H1502" s="8"/>
    </row>
    <row r="1503" spans="8:8" x14ac:dyDescent="0.2">
      <c r="H1503" s="8"/>
    </row>
    <row r="1504" spans="8:8" x14ac:dyDescent="0.2">
      <c r="H1504" s="8"/>
    </row>
    <row r="1505" spans="8:8" x14ac:dyDescent="0.2">
      <c r="H1505" s="8"/>
    </row>
    <row r="1506" spans="8:8" x14ac:dyDescent="0.2">
      <c r="H1506" s="8"/>
    </row>
    <row r="1507" spans="8:8" x14ac:dyDescent="0.2">
      <c r="H1507" s="8"/>
    </row>
    <row r="1508" spans="8:8" x14ac:dyDescent="0.2">
      <c r="H1508" s="8"/>
    </row>
    <row r="1509" spans="8:8" x14ac:dyDescent="0.2">
      <c r="H1509" s="8"/>
    </row>
    <row r="1510" spans="8:8" x14ac:dyDescent="0.2">
      <c r="H1510" s="8"/>
    </row>
    <row r="1511" spans="8:8" x14ac:dyDescent="0.2">
      <c r="H1511" s="8"/>
    </row>
    <row r="1512" spans="8:8" x14ac:dyDescent="0.2">
      <c r="H1512" s="8"/>
    </row>
    <row r="1513" spans="8:8" x14ac:dyDescent="0.2">
      <c r="H1513" s="8"/>
    </row>
    <row r="1514" spans="8:8" x14ac:dyDescent="0.2">
      <c r="H1514" s="8"/>
    </row>
    <row r="1515" spans="8:8" x14ac:dyDescent="0.2">
      <c r="H1515" s="8"/>
    </row>
    <row r="1516" spans="8:8" x14ac:dyDescent="0.2">
      <c r="H1516" s="8"/>
    </row>
    <row r="1517" spans="8:8" x14ac:dyDescent="0.2">
      <c r="H1517" s="8"/>
    </row>
    <row r="1518" spans="8:8" x14ac:dyDescent="0.2">
      <c r="H1518" s="8"/>
    </row>
    <row r="1519" spans="8:8" x14ac:dyDescent="0.2">
      <c r="H1519" s="8"/>
    </row>
    <row r="1520" spans="8:8" x14ac:dyDescent="0.2">
      <c r="H1520" s="8"/>
    </row>
    <row r="1521" spans="8:8" x14ac:dyDescent="0.2">
      <c r="H1521" s="8"/>
    </row>
    <row r="1522" spans="8:8" x14ac:dyDescent="0.2">
      <c r="H1522" s="8"/>
    </row>
    <row r="1523" spans="8:8" x14ac:dyDescent="0.2">
      <c r="H1523" s="8"/>
    </row>
    <row r="1524" spans="8:8" x14ac:dyDescent="0.2">
      <c r="H1524" s="8"/>
    </row>
    <row r="1525" spans="8:8" x14ac:dyDescent="0.2">
      <c r="H1525" s="8"/>
    </row>
    <row r="1526" spans="8:8" x14ac:dyDescent="0.2">
      <c r="H1526" s="8"/>
    </row>
    <row r="1527" spans="8:8" x14ac:dyDescent="0.2">
      <c r="H1527" s="8"/>
    </row>
    <row r="1528" spans="8:8" x14ac:dyDescent="0.2">
      <c r="H1528" s="8"/>
    </row>
    <row r="1529" spans="8:8" x14ac:dyDescent="0.2">
      <c r="H1529" s="8"/>
    </row>
    <row r="1530" spans="8:8" x14ac:dyDescent="0.2">
      <c r="H1530" s="8"/>
    </row>
    <row r="1531" spans="8:8" x14ac:dyDescent="0.2">
      <c r="H1531" s="8"/>
    </row>
    <row r="1532" spans="8:8" x14ac:dyDescent="0.2">
      <c r="H1532" s="8"/>
    </row>
    <row r="1533" spans="8:8" x14ac:dyDescent="0.2">
      <c r="H1533" s="8"/>
    </row>
    <row r="1534" spans="8:8" x14ac:dyDescent="0.2">
      <c r="H1534" s="8"/>
    </row>
    <row r="1535" spans="8:8" x14ac:dyDescent="0.2">
      <c r="H1535" s="8"/>
    </row>
    <row r="1536" spans="8:8" x14ac:dyDescent="0.2">
      <c r="H1536" s="8"/>
    </row>
    <row r="1537" spans="8:8" x14ac:dyDescent="0.2">
      <c r="H1537" s="8"/>
    </row>
    <row r="1538" spans="8:8" x14ac:dyDescent="0.2">
      <c r="H1538" s="8"/>
    </row>
    <row r="1539" spans="8:8" x14ac:dyDescent="0.2">
      <c r="H1539" s="8"/>
    </row>
    <row r="1540" spans="8:8" x14ac:dyDescent="0.2">
      <c r="H1540" s="8"/>
    </row>
    <row r="1541" spans="8:8" x14ac:dyDescent="0.2">
      <c r="H1541" s="8"/>
    </row>
    <row r="1542" spans="8:8" x14ac:dyDescent="0.2">
      <c r="H1542" s="8"/>
    </row>
    <row r="1543" spans="8:8" x14ac:dyDescent="0.2">
      <c r="H1543" s="8"/>
    </row>
    <row r="1544" spans="8:8" x14ac:dyDescent="0.2">
      <c r="H1544" s="8"/>
    </row>
    <row r="1545" spans="8:8" x14ac:dyDescent="0.2">
      <c r="H1545" s="8"/>
    </row>
    <row r="1546" spans="8:8" x14ac:dyDescent="0.2">
      <c r="H1546" s="8"/>
    </row>
    <row r="1547" spans="8:8" x14ac:dyDescent="0.2">
      <c r="H1547" s="8"/>
    </row>
    <row r="1548" spans="8:8" x14ac:dyDescent="0.2">
      <c r="H1548" s="8"/>
    </row>
    <row r="1549" spans="8:8" x14ac:dyDescent="0.2">
      <c r="H1549" s="8"/>
    </row>
    <row r="1550" spans="8:8" x14ac:dyDescent="0.2">
      <c r="H1550" s="8"/>
    </row>
    <row r="1551" spans="8:8" x14ac:dyDescent="0.2">
      <c r="H1551" s="8"/>
    </row>
    <row r="1552" spans="8:8" x14ac:dyDescent="0.2">
      <c r="H1552" s="8"/>
    </row>
    <row r="1553" spans="8:8" x14ac:dyDescent="0.2">
      <c r="H1553" s="8"/>
    </row>
    <row r="1554" spans="8:8" x14ac:dyDescent="0.2">
      <c r="H1554" s="8"/>
    </row>
    <row r="1555" spans="8:8" x14ac:dyDescent="0.2">
      <c r="H1555" s="8"/>
    </row>
    <row r="1556" spans="8:8" x14ac:dyDescent="0.2">
      <c r="H1556" s="8"/>
    </row>
    <row r="1557" spans="8:8" x14ac:dyDescent="0.2">
      <c r="H1557" s="8"/>
    </row>
    <row r="1558" spans="8:8" x14ac:dyDescent="0.2">
      <c r="H1558" s="8"/>
    </row>
    <row r="1559" spans="8:8" x14ac:dyDescent="0.2">
      <c r="H1559" s="8"/>
    </row>
    <row r="1560" spans="8:8" x14ac:dyDescent="0.2">
      <c r="H1560" s="8"/>
    </row>
    <row r="1561" spans="8:8" x14ac:dyDescent="0.2">
      <c r="H1561" s="8"/>
    </row>
    <row r="1562" spans="8:8" x14ac:dyDescent="0.2">
      <c r="H1562" s="8"/>
    </row>
    <row r="1563" spans="8:8" x14ac:dyDescent="0.2">
      <c r="H1563" s="8"/>
    </row>
    <row r="1564" spans="8:8" x14ac:dyDescent="0.2">
      <c r="H1564" s="8"/>
    </row>
    <row r="1565" spans="8:8" x14ac:dyDescent="0.2">
      <c r="H1565" s="8"/>
    </row>
    <row r="1566" spans="8:8" x14ac:dyDescent="0.2">
      <c r="H1566" s="8"/>
    </row>
    <row r="1567" spans="8:8" x14ac:dyDescent="0.2">
      <c r="H1567" s="8"/>
    </row>
    <row r="1568" spans="8:8" x14ac:dyDescent="0.2">
      <c r="H1568" s="8"/>
    </row>
    <row r="1569" spans="8:8" x14ac:dyDescent="0.2">
      <c r="H1569" s="8"/>
    </row>
    <row r="1570" spans="8:8" x14ac:dyDescent="0.2">
      <c r="H1570" s="8"/>
    </row>
    <row r="1571" spans="8:8" x14ac:dyDescent="0.2">
      <c r="H1571" s="8"/>
    </row>
    <row r="1572" spans="8:8" x14ac:dyDescent="0.2">
      <c r="H1572" s="8"/>
    </row>
    <row r="1573" spans="8:8" x14ac:dyDescent="0.2">
      <c r="H1573" s="8"/>
    </row>
    <row r="1574" spans="8:8" x14ac:dyDescent="0.2">
      <c r="H1574" s="8"/>
    </row>
    <row r="1575" spans="8:8" x14ac:dyDescent="0.2">
      <c r="H1575" s="8"/>
    </row>
    <row r="1576" spans="8:8" x14ac:dyDescent="0.2">
      <c r="H1576" s="8"/>
    </row>
    <row r="1577" spans="8:8" x14ac:dyDescent="0.2">
      <c r="H1577" s="8"/>
    </row>
    <row r="1578" spans="8:8" x14ac:dyDescent="0.2">
      <c r="H1578" s="8"/>
    </row>
    <row r="1579" spans="8:8" x14ac:dyDescent="0.2">
      <c r="H1579" s="8"/>
    </row>
    <row r="1580" spans="8:8" x14ac:dyDescent="0.2">
      <c r="H1580" s="8"/>
    </row>
    <row r="1581" spans="8:8" x14ac:dyDescent="0.2">
      <c r="H1581" s="8"/>
    </row>
    <row r="1582" spans="8:8" x14ac:dyDescent="0.2">
      <c r="H1582" s="8"/>
    </row>
    <row r="1583" spans="8:8" x14ac:dyDescent="0.2">
      <c r="H1583" s="8"/>
    </row>
    <row r="1584" spans="8:8" x14ac:dyDescent="0.2">
      <c r="H1584" s="8"/>
    </row>
    <row r="1585" spans="8:8" x14ac:dyDescent="0.2">
      <c r="H1585" s="8"/>
    </row>
    <row r="1586" spans="8:8" x14ac:dyDescent="0.2">
      <c r="H1586" s="8"/>
    </row>
    <row r="1587" spans="8:8" x14ac:dyDescent="0.2">
      <c r="H1587" s="8"/>
    </row>
    <row r="1588" spans="8:8" x14ac:dyDescent="0.2">
      <c r="H1588" s="8"/>
    </row>
    <row r="1589" spans="8:8" x14ac:dyDescent="0.2">
      <c r="H1589" s="8"/>
    </row>
    <row r="1590" spans="8:8" x14ac:dyDescent="0.2">
      <c r="H1590" s="8"/>
    </row>
    <row r="1591" spans="8:8" x14ac:dyDescent="0.2">
      <c r="H1591" s="8"/>
    </row>
    <row r="1592" spans="8:8" x14ac:dyDescent="0.2">
      <c r="H1592" s="8"/>
    </row>
    <row r="1593" spans="8:8" x14ac:dyDescent="0.2">
      <c r="H1593" s="8"/>
    </row>
    <row r="1594" spans="8:8" x14ac:dyDescent="0.2">
      <c r="H1594" s="8"/>
    </row>
    <row r="1595" spans="8:8" x14ac:dyDescent="0.2">
      <c r="H1595" s="8"/>
    </row>
    <row r="1596" spans="8:8" x14ac:dyDescent="0.2">
      <c r="H1596" s="8"/>
    </row>
    <row r="1597" spans="8:8" x14ac:dyDescent="0.2">
      <c r="H1597" s="8"/>
    </row>
    <row r="1598" spans="8:8" x14ac:dyDescent="0.2">
      <c r="H1598" s="8"/>
    </row>
    <row r="1599" spans="8:8" x14ac:dyDescent="0.2">
      <c r="H1599" s="8"/>
    </row>
    <row r="1600" spans="8:8" x14ac:dyDescent="0.2">
      <c r="H1600" s="8"/>
    </row>
    <row r="1601" spans="8:8" x14ac:dyDescent="0.2">
      <c r="H1601" s="8"/>
    </row>
    <row r="1602" spans="8:8" x14ac:dyDescent="0.2">
      <c r="H1602" s="8"/>
    </row>
    <row r="1603" spans="8:8" x14ac:dyDescent="0.2">
      <c r="H1603" s="8"/>
    </row>
    <row r="1604" spans="8:8" x14ac:dyDescent="0.2">
      <c r="H1604" s="8"/>
    </row>
    <row r="1605" spans="8:8" x14ac:dyDescent="0.2">
      <c r="H1605" s="8"/>
    </row>
    <row r="1606" spans="8:8" x14ac:dyDescent="0.2">
      <c r="H1606" s="8"/>
    </row>
    <row r="1607" spans="8:8" x14ac:dyDescent="0.2">
      <c r="H1607" s="8"/>
    </row>
    <row r="1608" spans="8:8" x14ac:dyDescent="0.2">
      <c r="H1608" s="8"/>
    </row>
    <row r="1609" spans="8:8" x14ac:dyDescent="0.2">
      <c r="H1609" s="8"/>
    </row>
    <row r="1610" spans="8:8" x14ac:dyDescent="0.2">
      <c r="H1610" s="8"/>
    </row>
    <row r="1611" spans="8:8" x14ac:dyDescent="0.2">
      <c r="H1611" s="8"/>
    </row>
    <row r="1612" spans="8:8" x14ac:dyDescent="0.2">
      <c r="H1612" s="8"/>
    </row>
    <row r="1613" spans="8:8" x14ac:dyDescent="0.2">
      <c r="H1613" s="8"/>
    </row>
    <row r="1614" spans="8:8" x14ac:dyDescent="0.2">
      <c r="H1614" s="8"/>
    </row>
    <row r="1615" spans="8:8" x14ac:dyDescent="0.2">
      <c r="H1615" s="8"/>
    </row>
    <row r="1616" spans="8:8" x14ac:dyDescent="0.2">
      <c r="H1616" s="8"/>
    </row>
    <row r="1617" spans="8:8" x14ac:dyDescent="0.2">
      <c r="H1617" s="8"/>
    </row>
    <row r="1618" spans="8:8" x14ac:dyDescent="0.2">
      <c r="H1618" s="8"/>
    </row>
    <row r="1619" spans="8:8" x14ac:dyDescent="0.2">
      <c r="H1619" s="8"/>
    </row>
    <row r="1620" spans="8:8" x14ac:dyDescent="0.2">
      <c r="H1620" s="8"/>
    </row>
    <row r="1621" spans="8:8" x14ac:dyDescent="0.2">
      <c r="H1621" s="8"/>
    </row>
    <row r="1622" spans="8:8" x14ac:dyDescent="0.2">
      <c r="H1622" s="8"/>
    </row>
    <row r="1623" spans="8:8" x14ac:dyDescent="0.2">
      <c r="H1623" s="8"/>
    </row>
    <row r="1624" spans="8:8" x14ac:dyDescent="0.2">
      <c r="H1624" s="8"/>
    </row>
    <row r="1625" spans="8:8" x14ac:dyDescent="0.2">
      <c r="H1625" s="8"/>
    </row>
    <row r="1626" spans="8:8" x14ac:dyDescent="0.2">
      <c r="H1626" s="8"/>
    </row>
    <row r="1627" spans="8:8" x14ac:dyDescent="0.2">
      <c r="H1627" s="8"/>
    </row>
    <row r="1628" spans="8:8" x14ac:dyDescent="0.2">
      <c r="H1628" s="8"/>
    </row>
    <row r="1629" spans="8:8" x14ac:dyDescent="0.2">
      <c r="H1629" s="8"/>
    </row>
    <row r="1630" spans="8:8" x14ac:dyDescent="0.2">
      <c r="H1630" s="8"/>
    </row>
    <row r="1631" spans="8:8" x14ac:dyDescent="0.2">
      <c r="H1631" s="8"/>
    </row>
    <row r="1632" spans="8:8" x14ac:dyDescent="0.2">
      <c r="H1632" s="8"/>
    </row>
    <row r="1633" spans="8:8" x14ac:dyDescent="0.2">
      <c r="H1633" s="8"/>
    </row>
    <row r="1634" spans="8:8" x14ac:dyDescent="0.2">
      <c r="H1634" s="8"/>
    </row>
    <row r="1635" spans="8:8" x14ac:dyDescent="0.2">
      <c r="H1635" s="8"/>
    </row>
    <row r="1636" spans="8:8" x14ac:dyDescent="0.2">
      <c r="H1636" s="8"/>
    </row>
    <row r="1637" spans="8:8" x14ac:dyDescent="0.2">
      <c r="H1637" s="8"/>
    </row>
    <row r="1638" spans="8:8" x14ac:dyDescent="0.2">
      <c r="H1638" s="8"/>
    </row>
    <row r="1639" spans="8:8" x14ac:dyDescent="0.2">
      <c r="H1639" s="8"/>
    </row>
    <row r="1640" spans="8:8" x14ac:dyDescent="0.2">
      <c r="H1640" s="8"/>
    </row>
    <row r="1641" spans="8:8" x14ac:dyDescent="0.2">
      <c r="H1641" s="8"/>
    </row>
    <row r="1642" spans="8:8" x14ac:dyDescent="0.2">
      <c r="H1642" s="8"/>
    </row>
    <row r="1643" spans="8:8" x14ac:dyDescent="0.2">
      <c r="H1643" s="8"/>
    </row>
    <row r="1644" spans="8:8" x14ac:dyDescent="0.2">
      <c r="H1644" s="8"/>
    </row>
    <row r="1645" spans="8:8" x14ac:dyDescent="0.2">
      <c r="H1645" s="8"/>
    </row>
  </sheetData>
  <phoneticPr fontId="0" type="noConversion"/>
  <printOptions horizontalCentered="1"/>
  <pageMargins left="0.25" right="0.25" top="0.4" bottom="0.25" header="0.25" footer="0"/>
  <pageSetup firstPageNumber="22" pageOrder="overThenDown" orientation="landscape" useFirstPageNumber="1" r:id="rId1"/>
  <headerFooter alignWithMargins="0">
    <oddFooter>&amp;C&amp;"Arial,Bold"&amp;8&amp;P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5"/>
  <dimension ref="A1:U1645"/>
  <sheetViews>
    <sheetView zoomScaleNormal="100" zoomScaleSheetLayoutView="100" workbookViewId="0">
      <selection activeCell="F1" sqref="F1"/>
    </sheetView>
  </sheetViews>
  <sheetFormatPr defaultRowHeight="12.75" x14ac:dyDescent="0.2"/>
  <cols>
    <col min="1" max="1" width="18.42578125" customWidth="1"/>
    <col min="2" max="20" width="5.7109375" customWidth="1"/>
    <col min="21" max="21" width="6.28515625" customWidth="1"/>
    <col min="22" max="25" width="5.7109375" customWidth="1"/>
  </cols>
  <sheetData>
    <row r="1" spans="1:21" ht="150" customHeight="1" x14ac:dyDescent="0.2">
      <c r="A1" s="28" t="s">
        <v>276</v>
      </c>
      <c r="B1" s="1" t="s">
        <v>239</v>
      </c>
      <c r="C1" s="1" t="s">
        <v>240</v>
      </c>
      <c r="D1" s="1" t="s">
        <v>241</v>
      </c>
      <c r="E1" s="1" t="s">
        <v>242</v>
      </c>
      <c r="F1" s="1" t="s">
        <v>243</v>
      </c>
      <c r="G1" s="1" t="s">
        <v>244</v>
      </c>
      <c r="H1" s="1" t="s">
        <v>245</v>
      </c>
      <c r="I1" s="1" t="s">
        <v>246</v>
      </c>
      <c r="J1" s="1" t="s">
        <v>247</v>
      </c>
      <c r="K1" s="1" t="s">
        <v>248</v>
      </c>
      <c r="L1" s="1" t="s">
        <v>249</v>
      </c>
      <c r="M1" s="1" t="s">
        <v>250</v>
      </c>
      <c r="N1" s="1" t="s">
        <v>251</v>
      </c>
      <c r="O1" s="1" t="s">
        <v>252</v>
      </c>
      <c r="P1" s="1" t="s">
        <v>253</v>
      </c>
      <c r="Q1" s="1" t="s">
        <v>254</v>
      </c>
      <c r="R1" s="1" t="s">
        <v>255</v>
      </c>
      <c r="S1" s="1" t="s">
        <v>256</v>
      </c>
      <c r="T1" s="29" t="s">
        <v>153</v>
      </c>
      <c r="U1" s="33" t="s">
        <v>148</v>
      </c>
    </row>
    <row r="2" spans="1:21" s="4" customFormat="1" ht="11.85" customHeight="1" x14ac:dyDescent="0.2">
      <c r="A2" s="2">
        <v>2009</v>
      </c>
      <c r="B2" s="3" t="s">
        <v>205</v>
      </c>
      <c r="C2" s="3" t="s">
        <v>206</v>
      </c>
      <c r="D2" s="3" t="s">
        <v>207</v>
      </c>
      <c r="E2" s="3" t="s">
        <v>208</v>
      </c>
      <c r="F2" s="3" t="s">
        <v>209</v>
      </c>
      <c r="G2" s="3" t="s">
        <v>210</v>
      </c>
      <c r="H2" s="3" t="s">
        <v>211</v>
      </c>
      <c r="I2" s="3" t="s">
        <v>212</v>
      </c>
      <c r="J2" s="3" t="s">
        <v>213</v>
      </c>
      <c r="K2" s="3" t="s">
        <v>214</v>
      </c>
      <c r="L2" s="3" t="s">
        <v>215</v>
      </c>
      <c r="M2" s="3" t="s">
        <v>216</v>
      </c>
      <c r="N2" s="3" t="s">
        <v>217</v>
      </c>
      <c r="O2" s="3" t="s">
        <v>218</v>
      </c>
      <c r="P2" s="3" t="s">
        <v>219</v>
      </c>
      <c r="Q2" s="3" t="s">
        <v>220</v>
      </c>
      <c r="R2" s="3" t="s">
        <v>257</v>
      </c>
      <c r="S2" s="3" t="s">
        <v>258</v>
      </c>
      <c r="T2" s="3"/>
    </row>
    <row r="3" spans="1:21" ht="3.95" customHeight="1" x14ac:dyDescent="0.2"/>
    <row r="4" spans="1:21" ht="15.75" x14ac:dyDescent="0.25">
      <c r="A4" s="5" t="s">
        <v>149</v>
      </c>
    </row>
    <row r="5" spans="1:21" ht="15.75" x14ac:dyDescent="0.25">
      <c r="A5" s="6" t="s">
        <v>36</v>
      </c>
      <c r="T5" s="31"/>
      <c r="U5" s="31"/>
    </row>
    <row r="6" spans="1:21" ht="12.2" customHeight="1" x14ac:dyDescent="0.2">
      <c r="A6" s="7" t="s">
        <v>38</v>
      </c>
      <c r="B6" s="31">
        <v>114</v>
      </c>
      <c r="C6" s="31">
        <v>73</v>
      </c>
      <c r="D6" s="31">
        <v>73</v>
      </c>
      <c r="E6" s="31">
        <v>101</v>
      </c>
      <c r="F6" s="8">
        <v>59</v>
      </c>
      <c r="G6" s="8">
        <v>57</v>
      </c>
      <c r="H6" s="8">
        <v>69</v>
      </c>
      <c r="I6" s="8">
        <v>87</v>
      </c>
      <c r="J6" s="8">
        <v>61</v>
      </c>
      <c r="K6" s="8">
        <v>40</v>
      </c>
      <c r="L6" s="8">
        <v>35</v>
      </c>
      <c r="M6" s="8">
        <v>50</v>
      </c>
      <c r="N6" s="8">
        <v>64</v>
      </c>
      <c r="O6" s="8">
        <v>30</v>
      </c>
      <c r="P6" s="8">
        <v>38</v>
      </c>
      <c r="Q6" s="8">
        <v>47</v>
      </c>
      <c r="R6" s="8">
        <v>47</v>
      </c>
      <c r="S6" s="8">
        <v>48</v>
      </c>
      <c r="T6" s="31">
        <f>U6-SUM(B6:S6)</f>
        <v>2579</v>
      </c>
      <c r="U6" s="31">
        <f>'144JD'!T6</f>
        <v>3672</v>
      </c>
    </row>
    <row r="7" spans="1:21" ht="12.2" customHeight="1" x14ac:dyDescent="0.2">
      <c r="A7" s="7" t="s">
        <v>110</v>
      </c>
      <c r="B7" s="31">
        <v>127</v>
      </c>
      <c r="C7" s="31">
        <v>96</v>
      </c>
      <c r="D7" s="31">
        <v>89</v>
      </c>
      <c r="E7" s="31">
        <v>126</v>
      </c>
      <c r="F7" s="8">
        <v>65</v>
      </c>
      <c r="G7" s="8">
        <v>75</v>
      </c>
      <c r="H7" s="8">
        <v>84</v>
      </c>
      <c r="I7" s="8">
        <v>104</v>
      </c>
      <c r="J7" s="8">
        <v>70</v>
      </c>
      <c r="K7" s="8">
        <v>45</v>
      </c>
      <c r="L7" s="8">
        <v>41</v>
      </c>
      <c r="M7" s="8">
        <v>37</v>
      </c>
      <c r="N7" s="8">
        <v>66</v>
      </c>
      <c r="O7" s="8">
        <v>29</v>
      </c>
      <c r="P7" s="8">
        <v>30</v>
      </c>
      <c r="Q7" s="8">
        <v>33</v>
      </c>
      <c r="R7" s="8">
        <v>51</v>
      </c>
      <c r="S7" s="8">
        <v>55</v>
      </c>
      <c r="T7" s="31">
        <f t="shared" ref="T7:T17" si="0">U7-SUM(B7:S7)</f>
        <v>3079</v>
      </c>
      <c r="U7" s="31">
        <f>'144JD'!T7</f>
        <v>4302</v>
      </c>
    </row>
    <row r="8" spans="1:21" ht="12.2" customHeight="1" x14ac:dyDescent="0.2">
      <c r="A8" s="7" t="s">
        <v>112</v>
      </c>
      <c r="B8" s="31">
        <v>150</v>
      </c>
      <c r="C8" s="31">
        <v>145</v>
      </c>
      <c r="D8" s="31">
        <v>141</v>
      </c>
      <c r="E8" s="31">
        <v>105</v>
      </c>
      <c r="F8" s="8">
        <v>116</v>
      </c>
      <c r="G8" s="8">
        <v>97</v>
      </c>
      <c r="H8" s="8">
        <v>117</v>
      </c>
      <c r="I8" s="8">
        <v>129</v>
      </c>
      <c r="J8" s="8">
        <v>82</v>
      </c>
      <c r="K8" s="8">
        <v>62</v>
      </c>
      <c r="L8" s="8">
        <v>75</v>
      </c>
      <c r="M8" s="8">
        <v>28</v>
      </c>
      <c r="N8" s="8">
        <v>72</v>
      </c>
      <c r="O8" s="8">
        <v>38</v>
      </c>
      <c r="P8" s="8">
        <v>56</v>
      </c>
      <c r="Q8" s="8">
        <v>36</v>
      </c>
      <c r="R8" s="8">
        <v>60</v>
      </c>
      <c r="S8" s="8">
        <v>50</v>
      </c>
      <c r="T8" s="31">
        <f t="shared" si="0"/>
        <v>2842</v>
      </c>
      <c r="U8" s="31">
        <f>'144JD'!T8</f>
        <v>4401</v>
      </c>
    </row>
    <row r="9" spans="1:21" ht="12.2" customHeight="1" x14ac:dyDescent="0.2">
      <c r="A9" s="7" t="s">
        <v>113</v>
      </c>
      <c r="B9" s="31">
        <v>196</v>
      </c>
      <c r="C9" s="31">
        <v>156</v>
      </c>
      <c r="D9" s="31">
        <v>160</v>
      </c>
      <c r="E9" s="31">
        <v>166</v>
      </c>
      <c r="F9" s="8">
        <v>128</v>
      </c>
      <c r="G9" s="8">
        <v>125</v>
      </c>
      <c r="H9" s="8">
        <v>138</v>
      </c>
      <c r="I9" s="8">
        <v>170</v>
      </c>
      <c r="J9" s="8">
        <v>108</v>
      </c>
      <c r="K9" s="8">
        <v>82</v>
      </c>
      <c r="L9" s="8">
        <v>92</v>
      </c>
      <c r="M9" s="8">
        <v>84</v>
      </c>
      <c r="N9" s="8">
        <v>139</v>
      </c>
      <c r="O9" s="8">
        <v>42</v>
      </c>
      <c r="P9" s="8">
        <v>73</v>
      </c>
      <c r="Q9" s="8">
        <v>82</v>
      </c>
      <c r="R9" s="8">
        <v>88</v>
      </c>
      <c r="S9" s="8">
        <v>92</v>
      </c>
      <c r="T9" s="31">
        <f t="shared" si="0"/>
        <v>3279</v>
      </c>
      <c r="U9" s="31">
        <f>'144JD'!T9</f>
        <v>5400</v>
      </c>
    </row>
    <row r="10" spans="1:21" ht="12.2" customHeight="1" x14ac:dyDescent="0.2">
      <c r="A10" s="7" t="s">
        <v>84</v>
      </c>
      <c r="B10" s="31">
        <v>114</v>
      </c>
      <c r="C10" s="31">
        <v>107</v>
      </c>
      <c r="D10" s="31">
        <v>104</v>
      </c>
      <c r="E10" s="31">
        <v>116</v>
      </c>
      <c r="F10" s="8">
        <v>90</v>
      </c>
      <c r="G10" s="8">
        <v>84</v>
      </c>
      <c r="H10" s="8">
        <v>89</v>
      </c>
      <c r="I10" s="8">
        <v>118</v>
      </c>
      <c r="J10" s="8">
        <v>75</v>
      </c>
      <c r="K10" s="8">
        <v>43</v>
      </c>
      <c r="L10" s="8">
        <v>50</v>
      </c>
      <c r="M10" s="8">
        <v>53</v>
      </c>
      <c r="N10" s="8">
        <v>73</v>
      </c>
      <c r="O10" s="8">
        <v>22</v>
      </c>
      <c r="P10" s="8">
        <v>50</v>
      </c>
      <c r="Q10" s="8">
        <v>41</v>
      </c>
      <c r="R10" s="8">
        <v>48</v>
      </c>
      <c r="S10" s="8">
        <v>51</v>
      </c>
      <c r="T10" s="31">
        <f t="shared" si="0"/>
        <v>2236</v>
      </c>
      <c r="U10" s="31">
        <f>'144JD'!T10</f>
        <v>3564</v>
      </c>
    </row>
    <row r="11" spans="1:21" ht="12.2" customHeight="1" x14ac:dyDescent="0.2">
      <c r="A11" s="7" t="s">
        <v>85</v>
      </c>
      <c r="B11" s="31">
        <v>94</v>
      </c>
      <c r="C11" s="31">
        <v>80</v>
      </c>
      <c r="D11" s="31">
        <v>71</v>
      </c>
      <c r="E11" s="31">
        <v>68</v>
      </c>
      <c r="F11" s="8">
        <v>63</v>
      </c>
      <c r="G11" s="8">
        <v>54</v>
      </c>
      <c r="H11" s="8">
        <v>64</v>
      </c>
      <c r="I11" s="8">
        <v>83</v>
      </c>
      <c r="J11" s="8">
        <v>56</v>
      </c>
      <c r="K11" s="8">
        <v>31</v>
      </c>
      <c r="L11" s="8">
        <v>44</v>
      </c>
      <c r="M11" s="8">
        <v>56</v>
      </c>
      <c r="N11" s="8">
        <v>50</v>
      </c>
      <c r="O11" s="8">
        <v>12</v>
      </c>
      <c r="P11" s="8">
        <v>32</v>
      </c>
      <c r="Q11" s="8">
        <v>29</v>
      </c>
      <c r="R11" s="8">
        <v>36</v>
      </c>
      <c r="S11" s="8">
        <v>32</v>
      </c>
      <c r="T11" s="31">
        <f t="shared" si="0"/>
        <v>1961</v>
      </c>
      <c r="U11" s="31">
        <f>'144JD'!T11</f>
        <v>2916</v>
      </c>
    </row>
    <row r="12" spans="1:21" ht="12.2" customHeight="1" x14ac:dyDescent="0.2">
      <c r="A12" s="7" t="s">
        <v>87</v>
      </c>
      <c r="B12" s="31">
        <v>46</v>
      </c>
      <c r="C12" s="31">
        <v>39</v>
      </c>
      <c r="D12" s="31">
        <v>50</v>
      </c>
      <c r="E12" s="31">
        <v>36</v>
      </c>
      <c r="F12" s="8">
        <v>36</v>
      </c>
      <c r="G12" s="8">
        <v>31</v>
      </c>
      <c r="H12" s="8">
        <v>26</v>
      </c>
      <c r="I12" s="8">
        <v>36</v>
      </c>
      <c r="J12" s="8">
        <v>23</v>
      </c>
      <c r="K12" s="8">
        <v>16</v>
      </c>
      <c r="L12" s="8">
        <v>19</v>
      </c>
      <c r="M12" s="8">
        <v>15</v>
      </c>
      <c r="N12" s="8">
        <v>29</v>
      </c>
      <c r="O12" s="8">
        <v>4</v>
      </c>
      <c r="P12" s="8">
        <v>20</v>
      </c>
      <c r="Q12" s="8">
        <v>10</v>
      </c>
      <c r="R12" s="8">
        <v>21</v>
      </c>
      <c r="S12" s="8">
        <v>17</v>
      </c>
      <c r="T12" s="31">
        <f t="shared" si="0"/>
        <v>849</v>
      </c>
      <c r="U12" s="31">
        <f>'144JD'!T12</f>
        <v>1323</v>
      </c>
    </row>
    <row r="13" spans="1:21" ht="12.2" customHeight="1" x14ac:dyDescent="0.2">
      <c r="A13" s="7" t="s">
        <v>94</v>
      </c>
      <c r="B13" s="31">
        <v>15</v>
      </c>
      <c r="C13" s="31">
        <v>21</v>
      </c>
      <c r="D13" s="31">
        <v>21</v>
      </c>
      <c r="E13" s="31">
        <v>13</v>
      </c>
      <c r="F13" s="8">
        <v>20</v>
      </c>
      <c r="G13" s="8">
        <v>17</v>
      </c>
      <c r="H13" s="8">
        <v>17</v>
      </c>
      <c r="I13" s="8">
        <v>21</v>
      </c>
      <c r="J13" s="8">
        <v>14</v>
      </c>
      <c r="K13" s="8">
        <v>11</v>
      </c>
      <c r="L13" s="8">
        <v>8</v>
      </c>
      <c r="M13" s="8">
        <v>7</v>
      </c>
      <c r="N13" s="8">
        <v>10</v>
      </c>
      <c r="O13" s="8">
        <v>3</v>
      </c>
      <c r="P13" s="8">
        <v>7</v>
      </c>
      <c r="Q13" s="8">
        <v>5</v>
      </c>
      <c r="R13" s="8">
        <v>9</v>
      </c>
      <c r="S13" s="8">
        <v>4</v>
      </c>
      <c r="T13" s="31">
        <f t="shared" si="0"/>
        <v>398</v>
      </c>
      <c r="U13" s="31">
        <f>'144JD'!T13</f>
        <v>621</v>
      </c>
    </row>
    <row r="14" spans="1:21" ht="12.2" customHeight="1" x14ac:dyDescent="0.2">
      <c r="A14" s="7" t="s">
        <v>96</v>
      </c>
      <c r="B14" s="31">
        <v>123</v>
      </c>
      <c r="C14" s="31">
        <v>101</v>
      </c>
      <c r="D14" s="31">
        <v>118</v>
      </c>
      <c r="E14" s="31">
        <v>74</v>
      </c>
      <c r="F14" s="8">
        <v>82</v>
      </c>
      <c r="G14" s="8">
        <v>81</v>
      </c>
      <c r="H14" s="8">
        <v>83</v>
      </c>
      <c r="I14" s="8">
        <v>104</v>
      </c>
      <c r="J14" s="8">
        <v>61</v>
      </c>
      <c r="K14" s="8">
        <v>33</v>
      </c>
      <c r="L14" s="8">
        <v>55</v>
      </c>
      <c r="M14" s="8">
        <v>25</v>
      </c>
      <c r="N14" s="8">
        <v>48</v>
      </c>
      <c r="O14" s="8">
        <v>24</v>
      </c>
      <c r="P14" s="8">
        <v>38</v>
      </c>
      <c r="Q14" s="8">
        <v>24</v>
      </c>
      <c r="R14" s="8">
        <v>48</v>
      </c>
      <c r="S14" s="8">
        <v>35</v>
      </c>
      <c r="T14" s="31">
        <f t="shared" si="0"/>
        <v>2092</v>
      </c>
      <c r="U14" s="31">
        <f>'144JD'!T14</f>
        <v>3249</v>
      </c>
    </row>
    <row r="15" spans="1:21" ht="12.2" customHeight="1" x14ac:dyDescent="0.2">
      <c r="A15" s="7" t="s">
        <v>97</v>
      </c>
      <c r="B15" s="31">
        <v>88</v>
      </c>
      <c r="C15" s="31">
        <v>77</v>
      </c>
      <c r="D15" s="31">
        <v>71</v>
      </c>
      <c r="E15" s="31">
        <v>83</v>
      </c>
      <c r="F15" s="8">
        <v>52</v>
      </c>
      <c r="G15" s="8">
        <v>65</v>
      </c>
      <c r="H15" s="8">
        <v>61</v>
      </c>
      <c r="I15" s="8">
        <v>80</v>
      </c>
      <c r="J15" s="8">
        <v>57</v>
      </c>
      <c r="K15" s="8">
        <v>36</v>
      </c>
      <c r="L15" s="8">
        <v>36</v>
      </c>
      <c r="M15" s="8">
        <v>35</v>
      </c>
      <c r="N15" s="8">
        <v>54</v>
      </c>
      <c r="O15" s="8">
        <v>17</v>
      </c>
      <c r="P15" s="8">
        <v>25</v>
      </c>
      <c r="Q15" s="8">
        <v>36</v>
      </c>
      <c r="R15" s="8">
        <v>33</v>
      </c>
      <c r="S15" s="8">
        <v>42</v>
      </c>
      <c r="T15" s="31">
        <f t="shared" si="0"/>
        <v>2328</v>
      </c>
      <c r="U15" s="31">
        <f>'144JD'!T15</f>
        <v>3276</v>
      </c>
    </row>
    <row r="16" spans="1:21" ht="12.2" customHeight="1" x14ac:dyDescent="0.2">
      <c r="A16" s="7" t="s">
        <v>101</v>
      </c>
      <c r="B16" s="31">
        <v>42</v>
      </c>
      <c r="C16" s="31">
        <v>45</v>
      </c>
      <c r="D16" s="31">
        <v>42</v>
      </c>
      <c r="E16" s="31">
        <v>43</v>
      </c>
      <c r="F16" s="8">
        <v>30</v>
      </c>
      <c r="G16" s="8">
        <v>39</v>
      </c>
      <c r="H16" s="8">
        <v>25</v>
      </c>
      <c r="I16" s="8">
        <v>38</v>
      </c>
      <c r="J16" s="8">
        <v>28</v>
      </c>
      <c r="K16" s="8">
        <v>8</v>
      </c>
      <c r="L16" s="8">
        <v>13</v>
      </c>
      <c r="M16" s="8">
        <v>7</v>
      </c>
      <c r="N16" s="8">
        <v>12</v>
      </c>
      <c r="O16" s="8">
        <v>5</v>
      </c>
      <c r="P16" s="8">
        <v>9</v>
      </c>
      <c r="Q16" s="8">
        <v>10</v>
      </c>
      <c r="R16" s="8">
        <v>13</v>
      </c>
      <c r="S16" s="8">
        <v>13</v>
      </c>
      <c r="T16" s="31">
        <f t="shared" si="0"/>
        <v>919</v>
      </c>
      <c r="U16" s="31">
        <f>'144JD'!T16</f>
        <v>1341</v>
      </c>
    </row>
    <row r="17" spans="1:21" ht="12.2" customHeight="1" x14ac:dyDescent="0.2">
      <c r="A17" s="7" t="s">
        <v>0</v>
      </c>
      <c r="B17" s="31">
        <v>15</v>
      </c>
      <c r="C17" s="31">
        <v>17</v>
      </c>
      <c r="D17" s="31">
        <v>18</v>
      </c>
      <c r="E17" s="31">
        <v>13</v>
      </c>
      <c r="F17" s="8">
        <v>15</v>
      </c>
      <c r="G17" s="8">
        <v>17</v>
      </c>
      <c r="H17" s="8">
        <v>16</v>
      </c>
      <c r="I17" s="8">
        <v>15</v>
      </c>
      <c r="J17" s="8">
        <v>14</v>
      </c>
      <c r="K17" s="8">
        <v>6</v>
      </c>
      <c r="L17" s="8">
        <v>7</v>
      </c>
      <c r="M17" s="8">
        <v>1</v>
      </c>
      <c r="N17" s="8">
        <v>4</v>
      </c>
      <c r="O17" s="8">
        <v>2</v>
      </c>
      <c r="P17" s="8">
        <v>3</v>
      </c>
      <c r="Q17" s="8">
        <v>2</v>
      </c>
      <c r="R17" s="8">
        <v>6</v>
      </c>
      <c r="S17" s="8">
        <v>3</v>
      </c>
      <c r="T17" s="31">
        <f t="shared" si="0"/>
        <v>699</v>
      </c>
      <c r="U17" s="31">
        <f>'144JD'!T17</f>
        <v>873</v>
      </c>
    </row>
    <row r="18" spans="1:21" ht="12.2" customHeight="1" x14ac:dyDescent="0.2">
      <c r="A18" s="9" t="s">
        <v>148</v>
      </c>
      <c r="B18" s="24">
        <f t="shared" ref="B18:U18" si="1">SUM(B6:B17)</f>
        <v>1124</v>
      </c>
      <c r="C18" s="24">
        <f t="shared" si="1"/>
        <v>957</v>
      </c>
      <c r="D18" s="24">
        <f t="shared" si="1"/>
        <v>958</v>
      </c>
      <c r="E18" s="24">
        <f t="shared" si="1"/>
        <v>944</v>
      </c>
      <c r="F18" s="24">
        <f t="shared" si="1"/>
        <v>756</v>
      </c>
      <c r="G18" s="24">
        <f t="shared" si="1"/>
        <v>742</v>
      </c>
      <c r="H18" s="24">
        <f t="shared" si="1"/>
        <v>789</v>
      </c>
      <c r="I18" s="24">
        <f t="shared" si="1"/>
        <v>985</v>
      </c>
      <c r="J18" s="24">
        <f t="shared" si="1"/>
        <v>649</v>
      </c>
      <c r="K18" s="24">
        <f t="shared" si="1"/>
        <v>413</v>
      </c>
      <c r="L18" s="24">
        <f t="shared" si="1"/>
        <v>475</v>
      </c>
      <c r="M18" s="24">
        <f t="shared" si="1"/>
        <v>398</v>
      </c>
      <c r="N18" s="24">
        <f t="shared" si="1"/>
        <v>621</v>
      </c>
      <c r="O18" s="24">
        <f t="shared" si="1"/>
        <v>228</v>
      </c>
      <c r="P18" s="24">
        <f t="shared" si="1"/>
        <v>381</v>
      </c>
      <c r="Q18" s="24">
        <f t="shared" si="1"/>
        <v>355</v>
      </c>
      <c r="R18" s="24">
        <f t="shared" si="1"/>
        <v>460</v>
      </c>
      <c r="S18" s="24">
        <f t="shared" si="1"/>
        <v>442</v>
      </c>
      <c r="T18" s="38">
        <f t="shared" si="1"/>
        <v>23261</v>
      </c>
      <c r="U18" s="38">
        <f t="shared" si="1"/>
        <v>34938</v>
      </c>
    </row>
    <row r="19" spans="1:21" ht="12.2" customHeight="1" x14ac:dyDescent="0.2">
      <c r="A19" s="9"/>
      <c r="B19" s="25"/>
      <c r="C19" s="25"/>
      <c r="D19" s="25"/>
      <c r="E19" s="25"/>
      <c r="F19" s="25"/>
      <c r="G19" s="25"/>
      <c r="H19" s="25"/>
      <c r="I19" s="11"/>
      <c r="J19" s="11"/>
      <c r="K19" s="11"/>
      <c r="L19" s="11"/>
      <c r="T19" s="31"/>
      <c r="U19" s="31"/>
    </row>
    <row r="20" spans="1:21" ht="14.1" customHeight="1" x14ac:dyDescent="0.25">
      <c r="A20" s="6" t="s">
        <v>80</v>
      </c>
      <c r="B20" s="8"/>
      <c r="C20" s="8"/>
      <c r="D20" s="8"/>
      <c r="E20" s="8"/>
      <c r="F20" s="8"/>
      <c r="G20" s="8"/>
      <c r="H20" s="8"/>
      <c r="T20" s="31"/>
      <c r="U20" s="31"/>
    </row>
    <row r="21" spans="1:21" ht="12.2" customHeight="1" x14ac:dyDescent="0.2">
      <c r="A21" s="7" t="s">
        <v>37</v>
      </c>
      <c r="B21" s="31">
        <v>147</v>
      </c>
      <c r="C21" s="31">
        <v>142</v>
      </c>
      <c r="D21" s="31">
        <v>159</v>
      </c>
      <c r="E21" s="31">
        <v>121</v>
      </c>
      <c r="F21" s="8">
        <v>112</v>
      </c>
      <c r="G21" s="8">
        <v>120</v>
      </c>
      <c r="H21" s="8">
        <v>144</v>
      </c>
      <c r="I21" s="8">
        <v>178</v>
      </c>
      <c r="J21" s="8">
        <v>96</v>
      </c>
      <c r="K21" s="8">
        <v>95</v>
      </c>
      <c r="L21" s="8">
        <v>67</v>
      </c>
      <c r="M21" s="8">
        <v>49</v>
      </c>
      <c r="N21" s="8">
        <v>59</v>
      </c>
      <c r="O21" s="8">
        <v>50</v>
      </c>
      <c r="P21" s="8">
        <v>43</v>
      </c>
      <c r="Q21" s="8">
        <v>58</v>
      </c>
      <c r="R21" s="8">
        <v>54</v>
      </c>
      <c r="S21" s="8">
        <v>63</v>
      </c>
      <c r="T21" s="31">
        <f>U21-SUM(B21:S21)</f>
        <v>3958</v>
      </c>
      <c r="U21" s="31">
        <f>'144JD'!T21</f>
        <v>5715</v>
      </c>
    </row>
    <row r="22" spans="1:21" ht="12.2" customHeight="1" x14ac:dyDescent="0.2">
      <c r="A22" s="7" t="s">
        <v>112</v>
      </c>
      <c r="B22" s="31">
        <v>74</v>
      </c>
      <c r="C22" s="31">
        <v>81</v>
      </c>
      <c r="D22" s="31">
        <v>86</v>
      </c>
      <c r="E22" s="31">
        <v>64</v>
      </c>
      <c r="F22" s="8">
        <v>73</v>
      </c>
      <c r="G22" s="8">
        <v>77</v>
      </c>
      <c r="H22" s="8">
        <v>75</v>
      </c>
      <c r="I22" s="8">
        <v>87</v>
      </c>
      <c r="J22" s="8">
        <v>58</v>
      </c>
      <c r="K22" s="8">
        <v>45</v>
      </c>
      <c r="L22" s="8">
        <v>40</v>
      </c>
      <c r="M22" s="8">
        <v>30</v>
      </c>
      <c r="N22" s="8">
        <v>37</v>
      </c>
      <c r="O22" s="8">
        <v>26</v>
      </c>
      <c r="P22" s="8">
        <v>31</v>
      </c>
      <c r="Q22" s="8">
        <v>33</v>
      </c>
      <c r="R22" s="8">
        <v>33</v>
      </c>
      <c r="S22" s="8">
        <v>39</v>
      </c>
      <c r="T22" s="31">
        <f t="shared" ref="T22:T28" si="2">U22-SUM(B22:S22)</f>
        <v>1909</v>
      </c>
      <c r="U22" s="31">
        <f>'144JD'!T22</f>
        <v>2898</v>
      </c>
    </row>
    <row r="23" spans="1:21" ht="12.2" customHeight="1" x14ac:dyDescent="0.2">
      <c r="A23" s="7" t="s">
        <v>85</v>
      </c>
      <c r="B23" s="31">
        <v>31</v>
      </c>
      <c r="C23" s="31">
        <v>42</v>
      </c>
      <c r="D23" s="31">
        <v>34</v>
      </c>
      <c r="E23" s="31">
        <v>32</v>
      </c>
      <c r="F23" s="8">
        <v>30</v>
      </c>
      <c r="G23" s="8">
        <v>28</v>
      </c>
      <c r="H23" s="8">
        <v>65</v>
      </c>
      <c r="I23" s="8">
        <v>70</v>
      </c>
      <c r="J23" s="8">
        <v>42</v>
      </c>
      <c r="K23" s="8">
        <v>10</v>
      </c>
      <c r="L23" s="8">
        <v>43</v>
      </c>
      <c r="M23" s="8">
        <v>10</v>
      </c>
      <c r="N23" s="8">
        <v>20</v>
      </c>
      <c r="O23" s="8">
        <v>13</v>
      </c>
      <c r="P23" s="8">
        <v>10</v>
      </c>
      <c r="Q23" s="8">
        <v>11</v>
      </c>
      <c r="R23" s="8">
        <v>22</v>
      </c>
      <c r="S23" s="8">
        <v>12</v>
      </c>
      <c r="T23" s="31">
        <f t="shared" si="2"/>
        <v>1752</v>
      </c>
      <c r="U23" s="31">
        <f>'144JD'!T23</f>
        <v>2277</v>
      </c>
    </row>
    <row r="24" spans="1:21" ht="12.2" customHeight="1" x14ac:dyDescent="0.2">
      <c r="A24" s="7" t="s">
        <v>88</v>
      </c>
      <c r="B24" s="31">
        <v>73</v>
      </c>
      <c r="C24" s="31">
        <v>67</v>
      </c>
      <c r="D24" s="31">
        <v>64</v>
      </c>
      <c r="E24" s="31">
        <v>61</v>
      </c>
      <c r="F24" s="8">
        <v>59</v>
      </c>
      <c r="G24" s="8">
        <v>61</v>
      </c>
      <c r="H24" s="8">
        <v>90</v>
      </c>
      <c r="I24" s="8">
        <v>96</v>
      </c>
      <c r="J24" s="8">
        <v>61</v>
      </c>
      <c r="K24" s="8">
        <v>23</v>
      </c>
      <c r="L24" s="8">
        <v>58</v>
      </c>
      <c r="M24" s="8">
        <v>27</v>
      </c>
      <c r="N24" s="8">
        <v>23</v>
      </c>
      <c r="O24" s="8">
        <v>20</v>
      </c>
      <c r="P24" s="8">
        <v>19</v>
      </c>
      <c r="Q24" s="8">
        <v>24</v>
      </c>
      <c r="R24" s="8">
        <v>36</v>
      </c>
      <c r="S24" s="8">
        <v>22</v>
      </c>
      <c r="T24" s="31">
        <f t="shared" si="2"/>
        <v>1843</v>
      </c>
      <c r="U24" s="31">
        <f>'144JD'!T24</f>
        <v>2727</v>
      </c>
    </row>
    <row r="25" spans="1:21" ht="12.2" customHeight="1" x14ac:dyDescent="0.2">
      <c r="A25" s="7" t="s">
        <v>94</v>
      </c>
      <c r="B25" s="31">
        <v>47</v>
      </c>
      <c r="C25" s="31">
        <v>44</v>
      </c>
      <c r="D25" s="31">
        <v>38</v>
      </c>
      <c r="E25" s="31">
        <v>42</v>
      </c>
      <c r="F25" s="8">
        <v>32</v>
      </c>
      <c r="G25" s="8">
        <v>34</v>
      </c>
      <c r="H25" s="8">
        <v>56</v>
      </c>
      <c r="I25" s="8">
        <v>53</v>
      </c>
      <c r="J25" s="8">
        <v>37</v>
      </c>
      <c r="K25" s="8">
        <v>23</v>
      </c>
      <c r="L25" s="8">
        <v>32</v>
      </c>
      <c r="M25" s="8">
        <v>19</v>
      </c>
      <c r="N25" s="8">
        <v>24</v>
      </c>
      <c r="O25" s="8">
        <v>12</v>
      </c>
      <c r="P25" s="8">
        <v>12</v>
      </c>
      <c r="Q25" s="8">
        <v>16</v>
      </c>
      <c r="R25" s="8">
        <v>16</v>
      </c>
      <c r="S25" s="8">
        <v>17</v>
      </c>
      <c r="T25" s="31">
        <f t="shared" si="2"/>
        <v>1174</v>
      </c>
      <c r="U25" s="31">
        <f>'144JD'!T25</f>
        <v>1728</v>
      </c>
    </row>
    <row r="26" spans="1:21" ht="12.2" customHeight="1" x14ac:dyDescent="0.2">
      <c r="A26" s="7" t="s">
        <v>0</v>
      </c>
      <c r="B26" s="31">
        <v>55</v>
      </c>
      <c r="C26" s="31">
        <v>56</v>
      </c>
      <c r="D26" s="31">
        <v>53</v>
      </c>
      <c r="E26" s="31">
        <v>49</v>
      </c>
      <c r="F26" s="8">
        <v>44</v>
      </c>
      <c r="G26" s="8">
        <v>37</v>
      </c>
      <c r="H26" s="8">
        <v>80</v>
      </c>
      <c r="I26" s="8">
        <v>72</v>
      </c>
      <c r="J26" s="8">
        <v>41</v>
      </c>
      <c r="K26" s="8">
        <v>61</v>
      </c>
      <c r="L26" s="8">
        <v>39</v>
      </c>
      <c r="M26" s="8">
        <v>17</v>
      </c>
      <c r="N26" s="8">
        <v>37</v>
      </c>
      <c r="O26" s="8">
        <v>17</v>
      </c>
      <c r="P26" s="8">
        <v>19</v>
      </c>
      <c r="Q26" s="8">
        <v>34</v>
      </c>
      <c r="R26" s="8">
        <v>26</v>
      </c>
      <c r="S26" s="8">
        <v>22</v>
      </c>
      <c r="T26" s="31">
        <f t="shared" si="2"/>
        <v>1671</v>
      </c>
      <c r="U26" s="31">
        <f>'144JD'!T26</f>
        <v>2430</v>
      </c>
    </row>
    <row r="27" spans="1:21" ht="12.2" customHeight="1" x14ac:dyDescent="0.2">
      <c r="A27" s="7" t="s">
        <v>69</v>
      </c>
      <c r="B27" s="31">
        <v>28</v>
      </c>
      <c r="C27" s="31">
        <v>27</v>
      </c>
      <c r="D27" s="31">
        <v>33</v>
      </c>
      <c r="E27" s="31">
        <v>20</v>
      </c>
      <c r="F27" s="8">
        <v>24</v>
      </c>
      <c r="G27" s="8">
        <v>20</v>
      </c>
      <c r="H27" s="8">
        <v>31</v>
      </c>
      <c r="I27" s="8">
        <v>36</v>
      </c>
      <c r="J27" s="8">
        <v>18</v>
      </c>
      <c r="K27" s="8">
        <v>17</v>
      </c>
      <c r="L27" s="8">
        <v>22</v>
      </c>
      <c r="M27" s="8">
        <v>15</v>
      </c>
      <c r="N27" s="8">
        <v>25</v>
      </c>
      <c r="O27" s="8">
        <v>16</v>
      </c>
      <c r="P27" s="8">
        <v>18</v>
      </c>
      <c r="Q27" s="8">
        <v>20</v>
      </c>
      <c r="R27" s="8">
        <v>22</v>
      </c>
      <c r="S27" s="8">
        <v>14</v>
      </c>
      <c r="T27" s="31">
        <f t="shared" si="2"/>
        <v>854</v>
      </c>
      <c r="U27" s="31">
        <f>'144JD'!T27</f>
        <v>1260</v>
      </c>
    </row>
    <row r="28" spans="1:21" ht="12.2" customHeight="1" x14ac:dyDescent="0.2">
      <c r="A28" s="7" t="s">
        <v>72</v>
      </c>
      <c r="B28" s="31">
        <v>31</v>
      </c>
      <c r="C28" s="31">
        <v>42</v>
      </c>
      <c r="D28" s="31">
        <v>29</v>
      </c>
      <c r="E28" s="31">
        <v>36</v>
      </c>
      <c r="F28" s="8">
        <v>27</v>
      </c>
      <c r="G28" s="8">
        <v>29</v>
      </c>
      <c r="H28" s="8">
        <v>56</v>
      </c>
      <c r="I28" s="8">
        <v>67</v>
      </c>
      <c r="J28" s="8">
        <v>42</v>
      </c>
      <c r="K28" s="8">
        <v>22</v>
      </c>
      <c r="L28" s="8">
        <v>48</v>
      </c>
      <c r="M28" s="8">
        <v>16</v>
      </c>
      <c r="N28" s="8">
        <v>26</v>
      </c>
      <c r="O28" s="8">
        <v>16</v>
      </c>
      <c r="P28" s="8">
        <v>19</v>
      </c>
      <c r="Q28" s="8">
        <v>18</v>
      </c>
      <c r="R28" s="8">
        <v>21</v>
      </c>
      <c r="S28" s="8">
        <v>20</v>
      </c>
      <c r="T28" s="31">
        <f t="shared" si="2"/>
        <v>1073</v>
      </c>
      <c r="U28" s="31">
        <f>'144JD'!T28</f>
        <v>1638</v>
      </c>
    </row>
    <row r="29" spans="1:21" ht="12.2" customHeight="1" x14ac:dyDescent="0.2">
      <c r="A29" s="9" t="s">
        <v>148</v>
      </c>
      <c r="B29" s="24">
        <f t="shared" ref="B29:H29" si="3">SUM(B21:B28)</f>
        <v>486</v>
      </c>
      <c r="C29" s="24">
        <f t="shared" si="3"/>
        <v>501</v>
      </c>
      <c r="D29" s="24">
        <f t="shared" si="3"/>
        <v>496</v>
      </c>
      <c r="E29" s="24">
        <f t="shared" si="3"/>
        <v>425</v>
      </c>
      <c r="F29" s="24">
        <f t="shared" si="3"/>
        <v>401</v>
      </c>
      <c r="G29" s="24">
        <f t="shared" si="3"/>
        <v>406</v>
      </c>
      <c r="H29" s="24">
        <f t="shared" si="3"/>
        <v>597</v>
      </c>
      <c r="I29" s="24">
        <f t="shared" ref="I29:U29" si="4">SUM(I21:I28)</f>
        <v>659</v>
      </c>
      <c r="J29" s="24">
        <f t="shared" si="4"/>
        <v>395</v>
      </c>
      <c r="K29" s="24">
        <f t="shared" si="4"/>
        <v>296</v>
      </c>
      <c r="L29" s="24">
        <f t="shared" si="4"/>
        <v>349</v>
      </c>
      <c r="M29" s="24">
        <f t="shared" si="4"/>
        <v>183</v>
      </c>
      <c r="N29" s="24">
        <f t="shared" si="4"/>
        <v>251</v>
      </c>
      <c r="O29" s="24">
        <f t="shared" si="4"/>
        <v>170</v>
      </c>
      <c r="P29" s="24">
        <f t="shared" si="4"/>
        <v>171</v>
      </c>
      <c r="Q29" s="24">
        <f t="shared" si="4"/>
        <v>214</v>
      </c>
      <c r="R29" s="24">
        <f t="shared" si="4"/>
        <v>230</v>
      </c>
      <c r="S29" s="24">
        <f t="shared" si="4"/>
        <v>209</v>
      </c>
      <c r="T29" s="38">
        <f t="shared" si="4"/>
        <v>14234</v>
      </c>
      <c r="U29" s="38">
        <f t="shared" si="4"/>
        <v>20673</v>
      </c>
    </row>
    <row r="30" spans="1:21" ht="12.2" customHeight="1" x14ac:dyDescent="0.2">
      <c r="A30" s="9"/>
      <c r="B30" s="21"/>
      <c r="C30" s="21"/>
      <c r="D30" s="21"/>
      <c r="E30" s="21"/>
      <c r="F30" s="21"/>
      <c r="G30" s="21"/>
      <c r="H30" s="21"/>
      <c r="I30" s="11"/>
      <c r="J30" s="11"/>
      <c r="K30" s="11"/>
      <c r="L30" s="11"/>
      <c r="T30" s="31"/>
      <c r="U30" s="31"/>
    </row>
    <row r="31" spans="1:21" ht="15" customHeight="1" x14ac:dyDescent="0.25">
      <c r="A31" s="6" t="s">
        <v>28</v>
      </c>
      <c r="B31" s="8"/>
      <c r="C31" s="8"/>
      <c r="D31" s="8"/>
      <c r="E31" s="8"/>
      <c r="F31" s="8"/>
      <c r="G31" s="8"/>
      <c r="H31" s="8"/>
      <c r="I31" s="14"/>
      <c r="T31" s="31"/>
      <c r="U31" s="31"/>
    </row>
    <row r="32" spans="1:21" ht="12.75" customHeight="1" x14ac:dyDescent="0.2">
      <c r="A32" s="7" t="s">
        <v>37</v>
      </c>
      <c r="B32" s="31">
        <v>158</v>
      </c>
      <c r="C32" s="31">
        <v>123</v>
      </c>
      <c r="D32" s="31">
        <v>139</v>
      </c>
      <c r="E32" s="31">
        <v>132</v>
      </c>
      <c r="F32" s="8">
        <v>102</v>
      </c>
      <c r="G32" s="8">
        <v>107</v>
      </c>
      <c r="H32" s="8">
        <v>120</v>
      </c>
      <c r="I32" s="8">
        <v>142</v>
      </c>
      <c r="J32" s="8">
        <v>95</v>
      </c>
      <c r="K32" s="8">
        <v>86</v>
      </c>
      <c r="L32" s="8">
        <v>68</v>
      </c>
      <c r="M32" s="8">
        <v>63</v>
      </c>
      <c r="N32" s="8">
        <v>89</v>
      </c>
      <c r="O32" s="8">
        <v>51</v>
      </c>
      <c r="P32" s="8">
        <v>60</v>
      </c>
      <c r="Q32" s="8">
        <v>66</v>
      </c>
      <c r="R32" s="8">
        <v>77</v>
      </c>
      <c r="S32" s="8">
        <v>50</v>
      </c>
      <c r="T32" s="31">
        <f>U32-SUM(B32:S32)</f>
        <v>2934</v>
      </c>
      <c r="U32" s="37">
        <f>'144JD'!T32</f>
        <v>4662</v>
      </c>
    </row>
    <row r="33" spans="1:21" ht="12.75" customHeight="1" x14ac:dyDescent="0.2">
      <c r="A33" s="7" t="s">
        <v>38</v>
      </c>
      <c r="B33" s="31">
        <v>55</v>
      </c>
      <c r="C33" s="31">
        <v>42</v>
      </c>
      <c r="D33" s="31">
        <v>35</v>
      </c>
      <c r="E33" s="31">
        <v>45</v>
      </c>
      <c r="F33" s="8">
        <v>31</v>
      </c>
      <c r="G33" s="8">
        <v>33</v>
      </c>
      <c r="H33" s="8">
        <v>74</v>
      </c>
      <c r="I33" s="8">
        <v>54</v>
      </c>
      <c r="J33" s="8">
        <v>49</v>
      </c>
      <c r="K33" s="8">
        <v>37</v>
      </c>
      <c r="L33" s="8">
        <v>37</v>
      </c>
      <c r="M33" s="8">
        <v>24</v>
      </c>
      <c r="N33" s="8">
        <v>32</v>
      </c>
      <c r="O33" s="8">
        <v>10</v>
      </c>
      <c r="P33" s="8">
        <v>14</v>
      </c>
      <c r="Q33" s="8">
        <v>30</v>
      </c>
      <c r="R33" s="8">
        <v>22</v>
      </c>
      <c r="S33" s="8">
        <v>13</v>
      </c>
      <c r="T33" s="31">
        <f t="shared" ref="T33:T44" si="5">U33-SUM(B33:S33)</f>
        <v>1496</v>
      </c>
      <c r="U33" s="37">
        <f>'144JD'!T33</f>
        <v>2133</v>
      </c>
    </row>
    <row r="34" spans="1:21" ht="12.75" customHeight="1" x14ac:dyDescent="0.2">
      <c r="A34" s="7" t="s">
        <v>111</v>
      </c>
      <c r="B34" s="31">
        <v>8</v>
      </c>
      <c r="C34" s="31">
        <v>12</v>
      </c>
      <c r="D34" s="31">
        <v>10</v>
      </c>
      <c r="E34" s="31">
        <v>10</v>
      </c>
      <c r="F34" s="8">
        <v>11</v>
      </c>
      <c r="G34" s="8">
        <v>10</v>
      </c>
      <c r="H34" s="8">
        <v>13</v>
      </c>
      <c r="I34" s="8">
        <v>12</v>
      </c>
      <c r="J34" s="8">
        <v>7</v>
      </c>
      <c r="K34" s="8">
        <v>3</v>
      </c>
      <c r="L34" s="8">
        <v>3</v>
      </c>
      <c r="M34" s="8">
        <v>0</v>
      </c>
      <c r="N34" s="8">
        <v>4</v>
      </c>
      <c r="O34" s="8">
        <v>1</v>
      </c>
      <c r="P34" s="8">
        <v>3</v>
      </c>
      <c r="Q34" s="8">
        <v>2</v>
      </c>
      <c r="R34" s="8">
        <v>4</v>
      </c>
      <c r="S34" s="8">
        <v>2</v>
      </c>
      <c r="T34" s="31">
        <f t="shared" si="5"/>
        <v>173</v>
      </c>
      <c r="U34" s="37">
        <f>'144JD'!T34</f>
        <v>288</v>
      </c>
    </row>
    <row r="35" spans="1:21" ht="12.75" customHeight="1" x14ac:dyDescent="0.2">
      <c r="A35" s="7" t="s">
        <v>113</v>
      </c>
      <c r="B35" s="31">
        <v>41</v>
      </c>
      <c r="C35" s="31">
        <v>44</v>
      </c>
      <c r="D35" s="31">
        <v>35</v>
      </c>
      <c r="E35" s="31">
        <v>38</v>
      </c>
      <c r="F35" s="8">
        <v>38</v>
      </c>
      <c r="G35" s="8">
        <v>31</v>
      </c>
      <c r="H35" s="8">
        <v>47</v>
      </c>
      <c r="I35" s="8">
        <v>48</v>
      </c>
      <c r="J35" s="8">
        <v>37</v>
      </c>
      <c r="K35" s="8">
        <v>28</v>
      </c>
      <c r="L35" s="8">
        <v>27</v>
      </c>
      <c r="M35" s="8">
        <v>24</v>
      </c>
      <c r="N35" s="8">
        <v>28</v>
      </c>
      <c r="O35" s="8">
        <v>14</v>
      </c>
      <c r="P35" s="8">
        <v>14</v>
      </c>
      <c r="Q35" s="8">
        <v>27</v>
      </c>
      <c r="R35" s="8">
        <v>23</v>
      </c>
      <c r="S35" s="8">
        <v>15</v>
      </c>
      <c r="T35" s="31">
        <f t="shared" si="5"/>
        <v>908</v>
      </c>
      <c r="U35" s="37">
        <f>'144JD'!T35</f>
        <v>1467</v>
      </c>
    </row>
    <row r="36" spans="1:21" ht="12.75" customHeight="1" x14ac:dyDescent="0.2">
      <c r="A36" s="7"/>
      <c r="B36" s="31"/>
      <c r="C36" s="31"/>
      <c r="D36" s="31"/>
      <c r="E36" s="31"/>
      <c r="F36" s="8"/>
      <c r="G36" s="8"/>
      <c r="H36" s="8"/>
      <c r="I36" s="14"/>
      <c r="T36" s="31"/>
      <c r="U36" s="31"/>
    </row>
    <row r="37" spans="1:21" ht="12.75" customHeight="1" x14ac:dyDescent="0.2">
      <c r="A37" s="22" t="s">
        <v>270</v>
      </c>
      <c r="B37" s="31"/>
      <c r="C37" s="31"/>
      <c r="D37" s="31"/>
      <c r="E37" s="31"/>
      <c r="F37" s="8"/>
      <c r="G37" s="8"/>
      <c r="H37" s="8"/>
      <c r="I37" s="14"/>
      <c r="T37" s="31"/>
      <c r="U37" s="31"/>
    </row>
    <row r="38" spans="1:21" ht="12.75" customHeight="1" x14ac:dyDescent="0.2">
      <c r="A38" s="7" t="s">
        <v>84</v>
      </c>
      <c r="B38" s="31">
        <v>79</v>
      </c>
      <c r="C38" s="31">
        <v>82</v>
      </c>
      <c r="D38" s="31">
        <v>74</v>
      </c>
      <c r="E38" s="31">
        <v>71</v>
      </c>
      <c r="F38" s="8">
        <v>66</v>
      </c>
      <c r="G38" s="8">
        <v>62</v>
      </c>
      <c r="H38" s="8">
        <v>89</v>
      </c>
      <c r="I38" s="8">
        <v>83</v>
      </c>
      <c r="J38" s="8">
        <v>49</v>
      </c>
      <c r="K38" s="8">
        <v>42</v>
      </c>
      <c r="L38" s="8">
        <v>36</v>
      </c>
      <c r="M38" s="8">
        <v>16</v>
      </c>
      <c r="N38" s="8">
        <v>35</v>
      </c>
      <c r="O38" s="8">
        <v>15</v>
      </c>
      <c r="P38" s="8">
        <v>22</v>
      </c>
      <c r="Q38" s="8">
        <v>18</v>
      </c>
      <c r="R38" s="8">
        <v>23</v>
      </c>
      <c r="S38" s="8">
        <v>24</v>
      </c>
      <c r="T38" s="31">
        <f t="shared" si="5"/>
        <v>1796</v>
      </c>
      <c r="U38" s="31">
        <f>'144JD'!T38</f>
        <v>2682</v>
      </c>
    </row>
    <row r="39" spans="1:21" ht="12.75" customHeight="1" x14ac:dyDescent="0.2">
      <c r="A39" s="7" t="s">
        <v>85</v>
      </c>
      <c r="B39" s="31">
        <v>59</v>
      </c>
      <c r="C39" s="31">
        <v>61</v>
      </c>
      <c r="D39" s="31">
        <v>68</v>
      </c>
      <c r="E39" s="31">
        <v>52</v>
      </c>
      <c r="F39" s="8">
        <v>49</v>
      </c>
      <c r="G39" s="8">
        <v>52</v>
      </c>
      <c r="H39" s="8">
        <v>77</v>
      </c>
      <c r="I39" s="8">
        <v>76</v>
      </c>
      <c r="J39" s="8">
        <v>62</v>
      </c>
      <c r="K39" s="8">
        <v>74</v>
      </c>
      <c r="L39" s="8">
        <v>41</v>
      </c>
      <c r="M39" s="8">
        <v>33</v>
      </c>
      <c r="N39" s="8">
        <v>39</v>
      </c>
      <c r="O39" s="8">
        <v>20</v>
      </c>
      <c r="P39" s="8">
        <v>27</v>
      </c>
      <c r="Q39" s="8">
        <v>41</v>
      </c>
      <c r="R39" s="8">
        <v>33</v>
      </c>
      <c r="S39" s="8">
        <v>22</v>
      </c>
      <c r="T39" s="31">
        <f t="shared" si="5"/>
        <v>1895</v>
      </c>
      <c r="U39" s="31">
        <f>'144JD'!T39</f>
        <v>2781</v>
      </c>
    </row>
    <row r="40" spans="1:21" ht="12.75" customHeight="1" x14ac:dyDescent="0.2">
      <c r="A40" s="7" t="s">
        <v>86</v>
      </c>
      <c r="B40" s="31">
        <v>23</v>
      </c>
      <c r="C40" s="31">
        <v>37</v>
      </c>
      <c r="D40" s="31">
        <v>37</v>
      </c>
      <c r="E40" s="31">
        <v>30</v>
      </c>
      <c r="F40" s="8">
        <v>32</v>
      </c>
      <c r="G40" s="8">
        <v>25</v>
      </c>
      <c r="H40" s="8">
        <v>31</v>
      </c>
      <c r="I40" s="8">
        <v>38</v>
      </c>
      <c r="J40" s="8">
        <v>23</v>
      </c>
      <c r="K40" s="8">
        <v>26</v>
      </c>
      <c r="L40" s="8">
        <v>16</v>
      </c>
      <c r="M40" s="8">
        <v>9</v>
      </c>
      <c r="N40" s="8">
        <v>14</v>
      </c>
      <c r="O40" s="8">
        <v>13</v>
      </c>
      <c r="P40" s="8">
        <v>14</v>
      </c>
      <c r="Q40" s="8">
        <v>10</v>
      </c>
      <c r="R40" s="8">
        <v>17</v>
      </c>
      <c r="S40" s="8">
        <v>18</v>
      </c>
      <c r="T40" s="31">
        <f t="shared" si="5"/>
        <v>1117</v>
      </c>
      <c r="U40" s="31">
        <f>'144JD'!T40</f>
        <v>1530</v>
      </c>
    </row>
    <row r="41" spans="1:21" ht="12.75" customHeight="1" x14ac:dyDescent="0.2">
      <c r="A41" s="7" t="s">
        <v>88</v>
      </c>
      <c r="B41" s="31">
        <v>14</v>
      </c>
      <c r="C41" s="31">
        <v>22</v>
      </c>
      <c r="D41" s="31">
        <v>27</v>
      </c>
      <c r="E41" s="31">
        <v>16</v>
      </c>
      <c r="F41" s="8">
        <v>17</v>
      </c>
      <c r="G41" s="8">
        <v>21</v>
      </c>
      <c r="H41" s="8">
        <v>19</v>
      </c>
      <c r="I41" s="8">
        <v>30</v>
      </c>
      <c r="J41" s="8">
        <v>17</v>
      </c>
      <c r="K41" s="8">
        <v>17</v>
      </c>
      <c r="L41" s="8">
        <v>14</v>
      </c>
      <c r="M41" s="8">
        <v>8</v>
      </c>
      <c r="N41" s="8">
        <v>22</v>
      </c>
      <c r="O41" s="8">
        <v>11</v>
      </c>
      <c r="P41" s="8">
        <v>12</v>
      </c>
      <c r="Q41" s="8">
        <v>8</v>
      </c>
      <c r="R41" s="8">
        <v>16</v>
      </c>
      <c r="S41" s="8">
        <v>12</v>
      </c>
      <c r="T41" s="31">
        <f t="shared" si="5"/>
        <v>561</v>
      </c>
      <c r="U41" s="31">
        <f>'144JD'!T41</f>
        <v>864</v>
      </c>
    </row>
    <row r="42" spans="1:21" ht="12.75" customHeight="1" x14ac:dyDescent="0.2">
      <c r="A42" s="7" t="s">
        <v>94</v>
      </c>
      <c r="B42" s="31">
        <v>26</v>
      </c>
      <c r="C42" s="31">
        <v>31</v>
      </c>
      <c r="D42" s="31">
        <v>34</v>
      </c>
      <c r="E42" s="31">
        <v>34</v>
      </c>
      <c r="F42" s="8">
        <v>25</v>
      </c>
      <c r="G42" s="8">
        <v>29</v>
      </c>
      <c r="H42" s="8">
        <v>47</v>
      </c>
      <c r="I42" s="8">
        <v>52</v>
      </c>
      <c r="J42" s="8">
        <v>26</v>
      </c>
      <c r="K42" s="8">
        <v>27</v>
      </c>
      <c r="L42" s="8">
        <v>28</v>
      </c>
      <c r="M42" s="8">
        <v>9</v>
      </c>
      <c r="N42" s="8">
        <v>19</v>
      </c>
      <c r="O42" s="8">
        <v>10</v>
      </c>
      <c r="P42" s="8">
        <v>17</v>
      </c>
      <c r="Q42" s="8">
        <v>11</v>
      </c>
      <c r="R42" s="8">
        <v>18</v>
      </c>
      <c r="S42" s="8">
        <v>12</v>
      </c>
      <c r="T42" s="31">
        <f t="shared" si="5"/>
        <v>976</v>
      </c>
      <c r="U42" s="31">
        <f>'144JD'!T42</f>
        <v>1431</v>
      </c>
    </row>
    <row r="43" spans="1:21" ht="12.75" customHeight="1" x14ac:dyDescent="0.2">
      <c r="A43" s="7" t="s">
        <v>95</v>
      </c>
      <c r="B43" s="31">
        <v>46</v>
      </c>
      <c r="C43" s="31">
        <v>38</v>
      </c>
      <c r="D43" s="31">
        <v>40</v>
      </c>
      <c r="E43" s="31">
        <v>41</v>
      </c>
      <c r="F43" s="8">
        <v>29</v>
      </c>
      <c r="G43" s="8">
        <v>34</v>
      </c>
      <c r="H43" s="8">
        <v>53</v>
      </c>
      <c r="I43" s="8">
        <v>50</v>
      </c>
      <c r="J43" s="8">
        <v>38</v>
      </c>
      <c r="K43" s="8">
        <v>39</v>
      </c>
      <c r="L43" s="8">
        <v>29</v>
      </c>
      <c r="M43" s="8">
        <v>16</v>
      </c>
      <c r="N43" s="8">
        <v>20</v>
      </c>
      <c r="O43" s="8">
        <v>21</v>
      </c>
      <c r="P43" s="8">
        <v>15</v>
      </c>
      <c r="Q43" s="8">
        <v>22</v>
      </c>
      <c r="R43" s="8">
        <v>22</v>
      </c>
      <c r="S43" s="8">
        <v>20</v>
      </c>
      <c r="T43" s="31">
        <f t="shared" si="5"/>
        <v>1155</v>
      </c>
      <c r="U43" s="31">
        <f>'144JD'!T43</f>
        <v>1728</v>
      </c>
    </row>
    <row r="44" spans="1:21" ht="12.75" customHeight="1" x14ac:dyDescent="0.2">
      <c r="A44" s="7" t="s">
        <v>100</v>
      </c>
      <c r="B44" s="31">
        <v>62</v>
      </c>
      <c r="C44" s="31">
        <v>58</v>
      </c>
      <c r="D44" s="31">
        <v>54</v>
      </c>
      <c r="E44" s="31">
        <v>64</v>
      </c>
      <c r="F44" s="8">
        <v>51</v>
      </c>
      <c r="G44" s="8">
        <v>40</v>
      </c>
      <c r="H44" s="8">
        <v>74</v>
      </c>
      <c r="I44" s="8">
        <v>87</v>
      </c>
      <c r="J44" s="8">
        <v>68</v>
      </c>
      <c r="K44" s="8">
        <v>38</v>
      </c>
      <c r="L44" s="8">
        <v>45</v>
      </c>
      <c r="M44" s="8">
        <v>25</v>
      </c>
      <c r="N44" s="8">
        <v>37</v>
      </c>
      <c r="O44" s="8">
        <v>10</v>
      </c>
      <c r="P44" s="8">
        <v>19</v>
      </c>
      <c r="Q44" s="8">
        <v>28</v>
      </c>
      <c r="R44" s="8">
        <v>21</v>
      </c>
      <c r="S44" s="8">
        <v>13</v>
      </c>
      <c r="T44" s="31">
        <f t="shared" si="5"/>
        <v>1429</v>
      </c>
      <c r="U44" s="31">
        <f>'144JD'!T44</f>
        <v>2223</v>
      </c>
    </row>
    <row r="45" spans="1:21" ht="12.75" customHeight="1" x14ac:dyDescent="0.2">
      <c r="A45" s="9" t="s">
        <v>148</v>
      </c>
      <c r="B45" s="24">
        <f t="shared" ref="B45:H45" si="6">SUM(B32:B44)</f>
        <v>571</v>
      </c>
      <c r="C45" s="24">
        <f t="shared" si="6"/>
        <v>550</v>
      </c>
      <c r="D45" s="24">
        <f t="shared" si="6"/>
        <v>553</v>
      </c>
      <c r="E45" s="24">
        <f t="shared" si="6"/>
        <v>533</v>
      </c>
      <c r="F45" s="24">
        <f t="shared" si="6"/>
        <v>451</v>
      </c>
      <c r="G45" s="24">
        <f t="shared" si="6"/>
        <v>444</v>
      </c>
      <c r="H45" s="24">
        <f t="shared" si="6"/>
        <v>644</v>
      </c>
      <c r="I45" s="24">
        <f t="shared" ref="I45:U45" si="7">SUM(I32:I44)</f>
        <v>672</v>
      </c>
      <c r="J45" s="24">
        <f t="shared" si="7"/>
        <v>471</v>
      </c>
      <c r="K45" s="24">
        <f t="shared" si="7"/>
        <v>417</v>
      </c>
      <c r="L45" s="24">
        <f t="shared" si="7"/>
        <v>344</v>
      </c>
      <c r="M45" s="24">
        <f t="shared" si="7"/>
        <v>227</v>
      </c>
      <c r="N45" s="24">
        <f t="shared" si="7"/>
        <v>339</v>
      </c>
      <c r="O45" s="24">
        <f t="shared" si="7"/>
        <v>176</v>
      </c>
      <c r="P45" s="24">
        <f t="shared" si="7"/>
        <v>217</v>
      </c>
      <c r="Q45" s="24">
        <f t="shared" si="7"/>
        <v>263</v>
      </c>
      <c r="R45" s="24">
        <f t="shared" si="7"/>
        <v>276</v>
      </c>
      <c r="S45" s="24">
        <f t="shared" si="7"/>
        <v>201</v>
      </c>
      <c r="T45" s="38">
        <f t="shared" si="7"/>
        <v>14440</v>
      </c>
      <c r="U45" s="38">
        <f t="shared" si="7"/>
        <v>21789</v>
      </c>
    </row>
    <row r="46" spans="1:21" ht="12.75" customHeight="1" x14ac:dyDescent="0.2">
      <c r="B46" s="8"/>
      <c r="C46" s="8"/>
      <c r="D46" s="8"/>
      <c r="E46" s="8"/>
      <c r="F46" s="8"/>
      <c r="G46" s="8"/>
      <c r="H46" s="8"/>
      <c r="T46" s="31"/>
      <c r="U46" s="31"/>
    </row>
    <row r="47" spans="1:21" ht="12.75" customHeight="1" x14ac:dyDescent="0.25">
      <c r="A47" s="6" t="s">
        <v>29</v>
      </c>
      <c r="B47" s="8"/>
      <c r="C47" s="8"/>
      <c r="D47" s="8"/>
      <c r="E47" s="8"/>
      <c r="F47" s="8"/>
      <c r="G47" s="8"/>
      <c r="H47" s="8"/>
      <c r="T47" s="31"/>
      <c r="U47" s="31"/>
    </row>
    <row r="48" spans="1:21" x14ac:dyDescent="0.2">
      <c r="A48" s="7" t="s">
        <v>37</v>
      </c>
      <c r="B48" s="31">
        <v>67</v>
      </c>
      <c r="C48" s="31">
        <v>69</v>
      </c>
      <c r="D48" s="31">
        <v>61</v>
      </c>
      <c r="E48" s="31">
        <v>55</v>
      </c>
      <c r="F48" s="8">
        <v>48</v>
      </c>
      <c r="G48" s="8">
        <v>74</v>
      </c>
      <c r="H48" s="8">
        <v>55</v>
      </c>
      <c r="I48" s="8">
        <v>68</v>
      </c>
      <c r="J48" s="8">
        <v>44</v>
      </c>
      <c r="K48" s="8">
        <v>32</v>
      </c>
      <c r="L48" s="8">
        <v>39</v>
      </c>
      <c r="M48" s="8">
        <v>29</v>
      </c>
      <c r="N48" s="8">
        <v>48</v>
      </c>
      <c r="O48" s="8">
        <v>30</v>
      </c>
      <c r="P48" s="8">
        <v>26</v>
      </c>
      <c r="Q48" s="8">
        <v>32</v>
      </c>
      <c r="R48" s="8">
        <v>32</v>
      </c>
      <c r="S48" s="8">
        <v>62</v>
      </c>
      <c r="T48" s="31">
        <f>U48-SUM(B48:S48)</f>
        <v>1802</v>
      </c>
      <c r="U48" s="31">
        <f>'144JD'!T48</f>
        <v>2673</v>
      </c>
    </row>
    <row r="49" spans="1:21" x14ac:dyDescent="0.2">
      <c r="A49" s="7" t="s">
        <v>111</v>
      </c>
      <c r="B49" s="31">
        <v>76</v>
      </c>
      <c r="C49" s="31">
        <v>85</v>
      </c>
      <c r="D49" s="31">
        <v>81</v>
      </c>
      <c r="E49" s="31">
        <v>71</v>
      </c>
      <c r="F49" s="8">
        <v>64</v>
      </c>
      <c r="G49" s="8">
        <v>89</v>
      </c>
      <c r="H49" s="8">
        <v>85</v>
      </c>
      <c r="I49" s="8">
        <v>105</v>
      </c>
      <c r="J49" s="8">
        <v>56</v>
      </c>
      <c r="K49" s="8">
        <v>39</v>
      </c>
      <c r="L49" s="8">
        <v>59</v>
      </c>
      <c r="M49" s="8">
        <v>31</v>
      </c>
      <c r="N49" s="8">
        <v>53</v>
      </c>
      <c r="O49" s="8">
        <v>31</v>
      </c>
      <c r="P49" s="8">
        <v>36</v>
      </c>
      <c r="Q49" s="8">
        <v>34</v>
      </c>
      <c r="R49" s="8">
        <v>39</v>
      </c>
      <c r="S49" s="8">
        <v>71</v>
      </c>
      <c r="T49" s="31">
        <f t="shared" ref="T49:T57" si="8">U49-SUM(B49:S49)</f>
        <v>2081</v>
      </c>
      <c r="U49" s="31">
        <f>'144JD'!T49</f>
        <v>3186</v>
      </c>
    </row>
    <row r="50" spans="1:21" x14ac:dyDescent="0.2">
      <c r="A50" s="7" t="s">
        <v>112</v>
      </c>
      <c r="B50" s="31">
        <v>54</v>
      </c>
      <c r="C50" s="31">
        <v>62</v>
      </c>
      <c r="D50" s="31">
        <v>56</v>
      </c>
      <c r="E50" s="31">
        <v>52</v>
      </c>
      <c r="F50" s="8">
        <v>53</v>
      </c>
      <c r="G50" s="8">
        <v>58</v>
      </c>
      <c r="H50" s="8">
        <v>48</v>
      </c>
      <c r="I50" s="8">
        <v>78</v>
      </c>
      <c r="J50" s="8">
        <v>34</v>
      </c>
      <c r="K50" s="8">
        <v>30</v>
      </c>
      <c r="L50" s="8">
        <v>48</v>
      </c>
      <c r="M50" s="8">
        <v>30</v>
      </c>
      <c r="N50" s="8">
        <v>36</v>
      </c>
      <c r="O50" s="8">
        <v>27</v>
      </c>
      <c r="P50" s="8">
        <v>28</v>
      </c>
      <c r="Q50" s="8">
        <v>35</v>
      </c>
      <c r="R50" s="8">
        <v>23</v>
      </c>
      <c r="S50" s="8">
        <v>56</v>
      </c>
      <c r="T50" s="31">
        <f t="shared" si="8"/>
        <v>1586</v>
      </c>
      <c r="U50" s="31">
        <f>'144JD'!T50</f>
        <v>2394</v>
      </c>
    </row>
    <row r="51" spans="1:21" x14ac:dyDescent="0.2">
      <c r="A51" s="7" t="s">
        <v>84</v>
      </c>
      <c r="B51" s="31">
        <v>117</v>
      </c>
      <c r="C51" s="31">
        <v>111</v>
      </c>
      <c r="D51" s="31">
        <v>120</v>
      </c>
      <c r="E51" s="31">
        <v>94</v>
      </c>
      <c r="F51" s="8">
        <v>88</v>
      </c>
      <c r="G51" s="8">
        <v>88</v>
      </c>
      <c r="H51" s="8">
        <v>90</v>
      </c>
      <c r="I51" s="8">
        <v>99</v>
      </c>
      <c r="J51" s="8">
        <v>81</v>
      </c>
      <c r="K51" s="8">
        <v>41</v>
      </c>
      <c r="L51" s="8">
        <v>48</v>
      </c>
      <c r="M51" s="8">
        <v>19</v>
      </c>
      <c r="N51" s="8">
        <v>44</v>
      </c>
      <c r="O51" s="8">
        <v>23</v>
      </c>
      <c r="P51" s="8">
        <v>32</v>
      </c>
      <c r="Q51" s="8">
        <v>32</v>
      </c>
      <c r="R51" s="8">
        <v>47</v>
      </c>
      <c r="S51" s="8">
        <v>48</v>
      </c>
      <c r="T51" s="31">
        <f t="shared" si="8"/>
        <v>1874</v>
      </c>
      <c r="U51" s="31">
        <f>'144JD'!T51</f>
        <v>3096</v>
      </c>
    </row>
    <row r="52" spans="1:21" x14ac:dyDescent="0.2">
      <c r="A52" s="7" t="s">
        <v>87</v>
      </c>
      <c r="B52" s="31">
        <v>22</v>
      </c>
      <c r="C52" s="31">
        <v>29</v>
      </c>
      <c r="D52" s="31">
        <v>26</v>
      </c>
      <c r="E52" s="31">
        <v>26</v>
      </c>
      <c r="F52" s="8">
        <v>22</v>
      </c>
      <c r="G52" s="8">
        <v>24</v>
      </c>
      <c r="H52" s="8">
        <v>27</v>
      </c>
      <c r="I52" s="8">
        <v>29</v>
      </c>
      <c r="J52" s="8">
        <v>23</v>
      </c>
      <c r="K52" s="8">
        <v>6</v>
      </c>
      <c r="L52" s="8">
        <v>15</v>
      </c>
      <c r="M52" s="8">
        <v>12</v>
      </c>
      <c r="N52" s="8">
        <v>12</v>
      </c>
      <c r="O52" s="8">
        <v>7</v>
      </c>
      <c r="P52" s="8">
        <v>8</v>
      </c>
      <c r="Q52" s="8">
        <v>11</v>
      </c>
      <c r="R52" s="8">
        <v>11</v>
      </c>
      <c r="S52" s="8">
        <v>11</v>
      </c>
      <c r="T52" s="31">
        <f t="shared" si="8"/>
        <v>660</v>
      </c>
      <c r="U52" s="31">
        <f>'144JD'!T52</f>
        <v>981</v>
      </c>
    </row>
    <row r="53" spans="1:21" x14ac:dyDescent="0.2">
      <c r="A53" s="7" t="s">
        <v>89</v>
      </c>
      <c r="B53" s="31">
        <v>48</v>
      </c>
      <c r="C53" s="31">
        <v>62</v>
      </c>
      <c r="D53" s="31">
        <v>58</v>
      </c>
      <c r="E53" s="31">
        <v>40</v>
      </c>
      <c r="F53" s="8">
        <v>40</v>
      </c>
      <c r="G53" s="8">
        <v>60</v>
      </c>
      <c r="H53" s="8">
        <v>43</v>
      </c>
      <c r="I53" s="8">
        <v>57</v>
      </c>
      <c r="J53" s="8">
        <v>37</v>
      </c>
      <c r="K53" s="8">
        <v>36</v>
      </c>
      <c r="L53" s="8">
        <v>32</v>
      </c>
      <c r="M53" s="8">
        <v>20</v>
      </c>
      <c r="N53" s="8">
        <v>28</v>
      </c>
      <c r="O53" s="8">
        <v>30</v>
      </c>
      <c r="P53" s="8">
        <v>22</v>
      </c>
      <c r="Q53" s="8">
        <v>27</v>
      </c>
      <c r="R53" s="8">
        <v>21</v>
      </c>
      <c r="S53" s="8">
        <v>64</v>
      </c>
      <c r="T53" s="31">
        <f t="shared" si="8"/>
        <v>1462</v>
      </c>
      <c r="U53" s="31">
        <f>'144JD'!T53</f>
        <v>2187</v>
      </c>
    </row>
    <row r="54" spans="1:21" x14ac:dyDescent="0.2">
      <c r="A54" s="7" t="s">
        <v>93</v>
      </c>
      <c r="B54" s="31">
        <v>77</v>
      </c>
      <c r="C54" s="31">
        <v>80</v>
      </c>
      <c r="D54" s="31">
        <v>85</v>
      </c>
      <c r="E54" s="31">
        <v>84</v>
      </c>
      <c r="F54" s="8">
        <v>69</v>
      </c>
      <c r="G54" s="8">
        <v>69</v>
      </c>
      <c r="H54" s="8">
        <v>89</v>
      </c>
      <c r="I54" s="8">
        <v>109</v>
      </c>
      <c r="J54" s="8">
        <v>69</v>
      </c>
      <c r="K54" s="8">
        <v>41</v>
      </c>
      <c r="L54" s="8">
        <v>59</v>
      </c>
      <c r="M54" s="8">
        <v>52</v>
      </c>
      <c r="N54" s="8">
        <v>60</v>
      </c>
      <c r="O54" s="8">
        <v>46</v>
      </c>
      <c r="P54" s="8">
        <v>40</v>
      </c>
      <c r="Q54" s="8">
        <v>53</v>
      </c>
      <c r="R54" s="8">
        <v>42</v>
      </c>
      <c r="S54" s="8">
        <v>86</v>
      </c>
      <c r="T54" s="31">
        <f t="shared" si="8"/>
        <v>2156</v>
      </c>
      <c r="U54" s="31">
        <f>'144JD'!T54</f>
        <v>3366</v>
      </c>
    </row>
    <row r="55" spans="1:21" x14ac:dyDescent="0.2">
      <c r="A55" s="7" t="s">
        <v>101</v>
      </c>
      <c r="B55" s="31">
        <v>53</v>
      </c>
      <c r="C55" s="31">
        <v>52</v>
      </c>
      <c r="D55" s="31">
        <v>46</v>
      </c>
      <c r="E55" s="31">
        <v>54</v>
      </c>
      <c r="F55" s="8">
        <v>36</v>
      </c>
      <c r="G55" s="8">
        <v>36</v>
      </c>
      <c r="H55" s="8">
        <v>40</v>
      </c>
      <c r="I55" s="8">
        <v>52</v>
      </c>
      <c r="J55" s="8">
        <v>43</v>
      </c>
      <c r="K55" s="8">
        <v>18</v>
      </c>
      <c r="L55" s="8">
        <v>21</v>
      </c>
      <c r="M55" s="8">
        <v>31</v>
      </c>
      <c r="N55" s="8">
        <v>40</v>
      </c>
      <c r="O55" s="8">
        <v>15</v>
      </c>
      <c r="P55" s="8">
        <v>17</v>
      </c>
      <c r="Q55" s="8">
        <v>19</v>
      </c>
      <c r="R55" s="8">
        <v>32</v>
      </c>
      <c r="S55" s="8">
        <v>32</v>
      </c>
      <c r="T55" s="31">
        <f t="shared" si="8"/>
        <v>1154</v>
      </c>
      <c r="U55" s="31">
        <f>'144JD'!T55</f>
        <v>1791</v>
      </c>
    </row>
    <row r="56" spans="1:21" x14ac:dyDescent="0.2">
      <c r="A56" s="7" t="s">
        <v>0</v>
      </c>
      <c r="B56" s="31">
        <v>39</v>
      </c>
      <c r="C56" s="31">
        <v>48</v>
      </c>
      <c r="D56" s="31">
        <v>49</v>
      </c>
      <c r="E56" s="31">
        <v>38</v>
      </c>
      <c r="F56" s="8">
        <v>48</v>
      </c>
      <c r="G56" s="8">
        <v>55</v>
      </c>
      <c r="H56" s="8">
        <v>50</v>
      </c>
      <c r="I56" s="8">
        <v>53</v>
      </c>
      <c r="J56" s="8">
        <v>31</v>
      </c>
      <c r="K56" s="8">
        <v>19</v>
      </c>
      <c r="L56" s="8">
        <v>26</v>
      </c>
      <c r="M56" s="8">
        <v>20</v>
      </c>
      <c r="N56" s="8">
        <v>22</v>
      </c>
      <c r="O56" s="8">
        <v>22</v>
      </c>
      <c r="P56" s="8">
        <v>18</v>
      </c>
      <c r="Q56" s="8">
        <v>16</v>
      </c>
      <c r="R56" s="8">
        <v>20</v>
      </c>
      <c r="S56" s="8">
        <v>48</v>
      </c>
      <c r="T56" s="31">
        <f t="shared" si="8"/>
        <v>1502</v>
      </c>
      <c r="U56" s="31">
        <f>'144JD'!T56</f>
        <v>2124</v>
      </c>
    </row>
    <row r="57" spans="1:21" ht="12.75" customHeight="1" x14ac:dyDescent="0.2">
      <c r="A57" s="7" t="s">
        <v>67</v>
      </c>
      <c r="B57" s="31">
        <v>16</v>
      </c>
      <c r="C57" s="31">
        <v>20</v>
      </c>
      <c r="D57" s="31">
        <v>15</v>
      </c>
      <c r="E57" s="31">
        <v>22</v>
      </c>
      <c r="F57" s="8">
        <v>12</v>
      </c>
      <c r="G57" s="8">
        <v>16</v>
      </c>
      <c r="H57" s="8">
        <v>21</v>
      </c>
      <c r="I57" s="8">
        <v>24</v>
      </c>
      <c r="J57" s="8">
        <v>14</v>
      </c>
      <c r="K57" s="8">
        <v>3</v>
      </c>
      <c r="L57" s="8">
        <v>15</v>
      </c>
      <c r="M57" s="8">
        <v>5</v>
      </c>
      <c r="N57" s="8">
        <v>8</v>
      </c>
      <c r="O57" s="8">
        <v>8</v>
      </c>
      <c r="P57" s="8">
        <v>6</v>
      </c>
      <c r="Q57" s="8">
        <v>7</v>
      </c>
      <c r="R57" s="8">
        <v>7</v>
      </c>
      <c r="S57" s="8">
        <v>5</v>
      </c>
      <c r="T57" s="31">
        <f t="shared" si="8"/>
        <v>496</v>
      </c>
      <c r="U57" s="31">
        <f>'144JD'!T57</f>
        <v>720</v>
      </c>
    </row>
    <row r="58" spans="1:21" x14ac:dyDescent="0.2">
      <c r="A58" s="9" t="s">
        <v>148</v>
      </c>
      <c r="B58" s="24">
        <f t="shared" ref="B58:H58" si="9">SUM(B48:B57)</f>
        <v>569</v>
      </c>
      <c r="C58" s="24">
        <f t="shared" si="9"/>
        <v>618</v>
      </c>
      <c r="D58" s="24">
        <f t="shared" si="9"/>
        <v>597</v>
      </c>
      <c r="E58" s="24">
        <f t="shared" si="9"/>
        <v>536</v>
      </c>
      <c r="F58" s="24">
        <f t="shared" si="9"/>
        <v>480</v>
      </c>
      <c r="G58" s="24">
        <f t="shared" si="9"/>
        <v>569</v>
      </c>
      <c r="H58" s="24">
        <f t="shared" si="9"/>
        <v>548</v>
      </c>
      <c r="I58" s="24">
        <f t="shared" ref="I58:U58" si="10">SUM(I48:I57)</f>
        <v>674</v>
      </c>
      <c r="J58" s="24">
        <f t="shared" si="10"/>
        <v>432</v>
      </c>
      <c r="K58" s="24">
        <f t="shared" si="10"/>
        <v>265</v>
      </c>
      <c r="L58" s="24">
        <f t="shared" si="10"/>
        <v>362</v>
      </c>
      <c r="M58" s="24">
        <f t="shared" si="10"/>
        <v>249</v>
      </c>
      <c r="N58" s="24">
        <f t="shared" si="10"/>
        <v>351</v>
      </c>
      <c r="O58" s="24">
        <f t="shared" si="10"/>
        <v>239</v>
      </c>
      <c r="P58" s="24">
        <f t="shared" si="10"/>
        <v>233</v>
      </c>
      <c r="Q58" s="24">
        <f t="shared" si="10"/>
        <v>266</v>
      </c>
      <c r="R58" s="24">
        <f t="shared" si="10"/>
        <v>274</v>
      </c>
      <c r="S58" s="24">
        <f t="shared" si="10"/>
        <v>483</v>
      </c>
      <c r="T58" s="38">
        <f t="shared" si="10"/>
        <v>14773</v>
      </c>
      <c r="U58" s="38">
        <f t="shared" si="10"/>
        <v>22518</v>
      </c>
    </row>
    <row r="59" spans="1:21" x14ac:dyDescent="0.2">
      <c r="B59" s="8"/>
      <c r="C59" s="8"/>
      <c r="D59" s="8"/>
      <c r="E59" s="8"/>
      <c r="F59" s="8"/>
      <c r="G59" s="8"/>
      <c r="H59" s="8"/>
      <c r="T59" s="31"/>
      <c r="U59" s="31"/>
    </row>
    <row r="60" spans="1:21" ht="15" customHeight="1" x14ac:dyDescent="0.25">
      <c r="A60" s="6" t="s">
        <v>31</v>
      </c>
      <c r="B60" s="8"/>
      <c r="C60" s="8"/>
      <c r="D60" s="8"/>
      <c r="E60" s="8"/>
      <c r="F60" s="8"/>
      <c r="G60" s="8"/>
      <c r="H60" s="8"/>
      <c r="I60" s="14"/>
      <c r="T60" s="31"/>
      <c r="U60" s="31"/>
    </row>
    <row r="61" spans="1:21" ht="12.75" customHeight="1" x14ac:dyDescent="0.2">
      <c r="A61" s="7" t="s">
        <v>38</v>
      </c>
      <c r="B61" s="31">
        <v>74</v>
      </c>
      <c r="C61" s="31">
        <v>79</v>
      </c>
      <c r="D61" s="31">
        <v>70</v>
      </c>
      <c r="E61" s="31">
        <v>66</v>
      </c>
      <c r="F61" s="8">
        <v>56</v>
      </c>
      <c r="G61" s="8">
        <v>58</v>
      </c>
      <c r="H61" s="8">
        <v>53</v>
      </c>
      <c r="I61" s="8">
        <v>83</v>
      </c>
      <c r="J61" s="8">
        <v>47</v>
      </c>
      <c r="K61" s="8">
        <v>32</v>
      </c>
      <c r="L61" s="8">
        <v>37</v>
      </c>
      <c r="M61" s="8">
        <v>25</v>
      </c>
      <c r="N61" s="8">
        <v>48</v>
      </c>
      <c r="O61" s="8">
        <v>17</v>
      </c>
      <c r="P61" s="8">
        <v>30</v>
      </c>
      <c r="Q61" s="8">
        <v>24</v>
      </c>
      <c r="R61" s="8">
        <v>35</v>
      </c>
      <c r="S61" s="8">
        <v>29</v>
      </c>
      <c r="T61" s="31">
        <f>U61-SUM(B61:S61)</f>
        <v>1945</v>
      </c>
      <c r="U61" s="31">
        <f>'144JD'!T61</f>
        <v>2808</v>
      </c>
    </row>
    <row r="62" spans="1:21" ht="12.75" customHeight="1" x14ac:dyDescent="0.2">
      <c r="A62" s="7" t="s">
        <v>110</v>
      </c>
      <c r="B62" s="31">
        <v>45</v>
      </c>
      <c r="C62" s="31">
        <v>62</v>
      </c>
      <c r="D62" s="31">
        <v>44</v>
      </c>
      <c r="E62" s="31">
        <v>46</v>
      </c>
      <c r="F62" s="8">
        <v>40</v>
      </c>
      <c r="G62" s="8">
        <v>40</v>
      </c>
      <c r="H62" s="8">
        <v>52</v>
      </c>
      <c r="I62" s="8">
        <v>50</v>
      </c>
      <c r="J62" s="8">
        <v>45</v>
      </c>
      <c r="K62" s="8">
        <v>18</v>
      </c>
      <c r="L62" s="8">
        <v>31</v>
      </c>
      <c r="M62" s="8">
        <v>13</v>
      </c>
      <c r="N62" s="8">
        <v>23</v>
      </c>
      <c r="O62" s="8">
        <v>10</v>
      </c>
      <c r="P62" s="8">
        <v>22</v>
      </c>
      <c r="Q62" s="8">
        <v>13</v>
      </c>
      <c r="R62" s="8">
        <v>27</v>
      </c>
      <c r="S62" s="8">
        <v>19</v>
      </c>
      <c r="T62" s="31">
        <f>U62-SUM(B62:S62)</f>
        <v>1173</v>
      </c>
      <c r="U62" s="31">
        <f>'144JD'!T62</f>
        <v>1773</v>
      </c>
    </row>
    <row r="63" spans="1:21" ht="12.75" customHeight="1" x14ac:dyDescent="0.2">
      <c r="A63" s="7" t="s">
        <v>88</v>
      </c>
      <c r="B63" s="31">
        <v>132</v>
      </c>
      <c r="C63" s="31">
        <v>126</v>
      </c>
      <c r="D63" s="31">
        <v>132</v>
      </c>
      <c r="E63" s="31">
        <v>113</v>
      </c>
      <c r="F63" s="8">
        <v>101</v>
      </c>
      <c r="G63" s="8">
        <v>106</v>
      </c>
      <c r="H63" s="8">
        <v>109</v>
      </c>
      <c r="I63" s="8">
        <v>149</v>
      </c>
      <c r="J63" s="8">
        <v>76</v>
      </c>
      <c r="K63" s="8">
        <v>50</v>
      </c>
      <c r="L63" s="8">
        <v>52</v>
      </c>
      <c r="M63" s="8">
        <v>38</v>
      </c>
      <c r="N63" s="8">
        <v>74</v>
      </c>
      <c r="O63" s="8">
        <v>25</v>
      </c>
      <c r="P63" s="8">
        <v>38</v>
      </c>
      <c r="Q63" s="8">
        <v>44</v>
      </c>
      <c r="R63" s="8">
        <v>58</v>
      </c>
      <c r="S63" s="8">
        <v>49</v>
      </c>
      <c r="T63" s="31">
        <f>U63-SUM(B63:S63)</f>
        <v>2965</v>
      </c>
      <c r="U63" s="31">
        <f>'144JD'!T63</f>
        <v>4437</v>
      </c>
    </row>
    <row r="64" spans="1:21" ht="12.75" customHeight="1" x14ac:dyDescent="0.2">
      <c r="A64" s="9" t="s">
        <v>148</v>
      </c>
      <c r="B64" s="24">
        <f t="shared" ref="B64:H64" si="11">SUM(B61:B63)</f>
        <v>251</v>
      </c>
      <c r="C64" s="24">
        <f t="shared" si="11"/>
        <v>267</v>
      </c>
      <c r="D64" s="24">
        <f t="shared" si="11"/>
        <v>246</v>
      </c>
      <c r="E64" s="24">
        <f t="shared" si="11"/>
        <v>225</v>
      </c>
      <c r="F64" s="24">
        <f t="shared" si="11"/>
        <v>197</v>
      </c>
      <c r="G64" s="24">
        <f t="shared" si="11"/>
        <v>204</v>
      </c>
      <c r="H64" s="24">
        <f t="shared" si="11"/>
        <v>214</v>
      </c>
      <c r="I64" s="24">
        <f t="shared" ref="I64:U64" si="12">SUM(I61:I63)</f>
        <v>282</v>
      </c>
      <c r="J64" s="24">
        <f t="shared" si="12"/>
        <v>168</v>
      </c>
      <c r="K64" s="24">
        <f t="shared" si="12"/>
        <v>100</v>
      </c>
      <c r="L64" s="24">
        <f t="shared" si="12"/>
        <v>120</v>
      </c>
      <c r="M64" s="24">
        <f t="shared" si="12"/>
        <v>76</v>
      </c>
      <c r="N64" s="24">
        <f t="shared" si="12"/>
        <v>145</v>
      </c>
      <c r="O64" s="24">
        <f t="shared" si="12"/>
        <v>52</v>
      </c>
      <c r="P64" s="24">
        <f t="shared" si="12"/>
        <v>90</v>
      </c>
      <c r="Q64" s="24">
        <f t="shared" si="12"/>
        <v>81</v>
      </c>
      <c r="R64" s="24">
        <f t="shared" si="12"/>
        <v>120</v>
      </c>
      <c r="S64" s="24">
        <f t="shared" si="12"/>
        <v>97</v>
      </c>
      <c r="T64" s="38">
        <f t="shared" si="12"/>
        <v>6083</v>
      </c>
      <c r="U64" s="38">
        <f t="shared" si="12"/>
        <v>9018</v>
      </c>
    </row>
    <row r="65" spans="1:21" ht="12" customHeight="1" x14ac:dyDescent="0.2">
      <c r="A65" s="9"/>
      <c r="B65" s="25"/>
      <c r="C65" s="25"/>
      <c r="D65" s="25"/>
      <c r="E65" s="25"/>
      <c r="F65" s="25"/>
      <c r="G65" s="25"/>
      <c r="H65" s="25"/>
      <c r="I65" s="14"/>
      <c r="T65" s="31"/>
      <c r="U65" s="31"/>
    </row>
    <row r="66" spans="1:21" ht="12" customHeight="1" x14ac:dyDescent="0.2">
      <c r="A66" s="9"/>
      <c r="B66" s="25"/>
      <c r="C66" s="25"/>
      <c r="D66" s="25"/>
      <c r="E66" s="25"/>
      <c r="F66" s="25"/>
      <c r="G66" s="25"/>
      <c r="H66" s="25"/>
      <c r="I66" s="14"/>
      <c r="T66" s="31"/>
      <c r="U66" s="31"/>
    </row>
    <row r="67" spans="1:21" ht="12" customHeight="1" x14ac:dyDescent="0.2">
      <c r="A67" s="9"/>
      <c r="B67" s="25"/>
      <c r="C67" s="25"/>
      <c r="D67" s="25"/>
      <c r="E67" s="25"/>
      <c r="F67" s="25"/>
      <c r="G67" s="25"/>
      <c r="H67" s="25"/>
      <c r="I67" s="14"/>
      <c r="T67" s="31"/>
      <c r="U67" s="31"/>
    </row>
    <row r="68" spans="1:21" ht="12" customHeight="1" x14ac:dyDescent="0.2">
      <c r="A68" s="9"/>
      <c r="B68" s="25"/>
      <c r="C68" s="25"/>
      <c r="D68" s="25"/>
      <c r="E68" s="25"/>
      <c r="F68" s="25"/>
      <c r="G68" s="25"/>
      <c r="H68" s="25"/>
      <c r="I68" s="14"/>
      <c r="T68" s="31"/>
      <c r="U68" s="31"/>
    </row>
    <row r="69" spans="1:21" ht="12" customHeight="1" x14ac:dyDescent="0.2">
      <c r="A69" s="9"/>
      <c r="B69" s="25"/>
      <c r="C69" s="25"/>
      <c r="D69" s="25"/>
      <c r="E69" s="25"/>
      <c r="F69" s="25"/>
      <c r="G69" s="25"/>
      <c r="H69" s="25"/>
      <c r="I69" s="14"/>
      <c r="T69" s="31"/>
      <c r="U69" s="31"/>
    </row>
    <row r="70" spans="1:21" ht="12" customHeight="1" x14ac:dyDescent="0.2">
      <c r="A70" s="9"/>
      <c r="B70" s="25"/>
      <c r="C70" s="25"/>
      <c r="D70" s="25"/>
      <c r="E70" s="25"/>
      <c r="F70" s="25"/>
      <c r="G70" s="25"/>
      <c r="H70" s="25"/>
      <c r="I70" s="14"/>
      <c r="T70" s="31"/>
      <c r="U70" s="31"/>
    </row>
    <row r="71" spans="1:21" ht="12" customHeight="1" x14ac:dyDescent="0.2">
      <c r="A71" s="9"/>
      <c r="B71" s="25"/>
      <c r="C71" s="25"/>
      <c r="D71" s="25"/>
      <c r="E71" s="25"/>
      <c r="F71" s="25"/>
      <c r="G71" s="25"/>
      <c r="H71" s="25"/>
      <c r="I71" s="14"/>
      <c r="T71" s="31"/>
      <c r="U71" s="31"/>
    </row>
    <row r="72" spans="1:21" ht="22.5" x14ac:dyDescent="0.2">
      <c r="A72" s="26" t="s">
        <v>278</v>
      </c>
      <c r="B72" s="8"/>
      <c r="C72" s="8"/>
      <c r="D72" s="8"/>
      <c r="E72" s="8"/>
      <c r="F72" s="8"/>
      <c r="G72" s="8"/>
      <c r="H72" s="8"/>
      <c r="I72" s="14"/>
      <c r="T72" s="31"/>
      <c r="U72" s="31"/>
    </row>
    <row r="73" spans="1:21" x14ac:dyDescent="0.2">
      <c r="A73" s="16" t="s">
        <v>140</v>
      </c>
      <c r="B73" s="17">
        <f t="shared" ref="B73:U73" si="13">B18</f>
        <v>1124</v>
      </c>
      <c r="C73" s="17">
        <f t="shared" si="13"/>
        <v>957</v>
      </c>
      <c r="D73" s="17">
        <f t="shared" si="13"/>
        <v>958</v>
      </c>
      <c r="E73" s="17">
        <f t="shared" si="13"/>
        <v>944</v>
      </c>
      <c r="F73" s="17">
        <f t="shared" si="13"/>
        <v>756</v>
      </c>
      <c r="G73" s="17">
        <f t="shared" si="13"/>
        <v>742</v>
      </c>
      <c r="H73" s="17">
        <f t="shared" si="13"/>
        <v>789</v>
      </c>
      <c r="I73" s="17">
        <f t="shared" si="13"/>
        <v>985</v>
      </c>
      <c r="J73" s="17">
        <f t="shared" si="13"/>
        <v>649</v>
      </c>
      <c r="K73" s="17">
        <f t="shared" si="13"/>
        <v>413</v>
      </c>
      <c r="L73" s="17">
        <f t="shared" si="13"/>
        <v>475</v>
      </c>
      <c r="M73" s="17">
        <f t="shared" si="13"/>
        <v>398</v>
      </c>
      <c r="N73" s="17">
        <f t="shared" si="13"/>
        <v>621</v>
      </c>
      <c r="O73" s="17">
        <f t="shared" si="13"/>
        <v>228</v>
      </c>
      <c r="P73" s="17">
        <f t="shared" si="13"/>
        <v>381</v>
      </c>
      <c r="Q73" s="17">
        <f t="shared" si="13"/>
        <v>355</v>
      </c>
      <c r="R73" s="17">
        <f t="shared" si="13"/>
        <v>460</v>
      </c>
      <c r="S73" s="17">
        <f t="shared" si="13"/>
        <v>442</v>
      </c>
      <c r="T73" s="39">
        <f t="shared" si="13"/>
        <v>23261</v>
      </c>
      <c r="U73" s="39">
        <f t="shared" si="13"/>
        <v>34938</v>
      </c>
    </row>
    <row r="74" spans="1:21" x14ac:dyDescent="0.2">
      <c r="A74" s="16" t="s">
        <v>141</v>
      </c>
      <c r="B74" s="17">
        <f t="shared" ref="B74:U74" si="14">B29</f>
        <v>486</v>
      </c>
      <c r="C74" s="17">
        <f t="shared" si="14"/>
        <v>501</v>
      </c>
      <c r="D74" s="17">
        <f t="shared" si="14"/>
        <v>496</v>
      </c>
      <c r="E74" s="17">
        <f t="shared" si="14"/>
        <v>425</v>
      </c>
      <c r="F74" s="17">
        <f t="shared" si="14"/>
        <v>401</v>
      </c>
      <c r="G74" s="17">
        <f t="shared" si="14"/>
        <v>406</v>
      </c>
      <c r="H74" s="17">
        <f t="shared" si="14"/>
        <v>597</v>
      </c>
      <c r="I74" s="17">
        <f t="shared" si="14"/>
        <v>659</v>
      </c>
      <c r="J74" s="17">
        <f t="shared" si="14"/>
        <v>395</v>
      </c>
      <c r="K74" s="17">
        <f t="shared" si="14"/>
        <v>296</v>
      </c>
      <c r="L74" s="17">
        <f t="shared" si="14"/>
        <v>349</v>
      </c>
      <c r="M74" s="17">
        <f t="shared" si="14"/>
        <v>183</v>
      </c>
      <c r="N74" s="17">
        <f t="shared" si="14"/>
        <v>251</v>
      </c>
      <c r="O74" s="17">
        <f t="shared" si="14"/>
        <v>170</v>
      </c>
      <c r="P74" s="17">
        <f t="shared" si="14"/>
        <v>171</v>
      </c>
      <c r="Q74" s="17">
        <f t="shared" si="14"/>
        <v>214</v>
      </c>
      <c r="R74" s="17">
        <f t="shared" si="14"/>
        <v>230</v>
      </c>
      <c r="S74" s="17">
        <f t="shared" si="14"/>
        <v>209</v>
      </c>
      <c r="T74" s="39">
        <f t="shared" si="14"/>
        <v>14234</v>
      </c>
      <c r="U74" s="39">
        <f t="shared" si="14"/>
        <v>20673</v>
      </c>
    </row>
    <row r="75" spans="1:21" x14ac:dyDescent="0.2">
      <c r="A75" s="16" t="s">
        <v>145</v>
      </c>
      <c r="B75" s="17">
        <f t="shared" ref="B75:U75" si="15">B45</f>
        <v>571</v>
      </c>
      <c r="C75" s="17">
        <f t="shared" si="15"/>
        <v>550</v>
      </c>
      <c r="D75" s="17">
        <f t="shared" si="15"/>
        <v>553</v>
      </c>
      <c r="E75" s="17">
        <f t="shared" si="15"/>
        <v>533</v>
      </c>
      <c r="F75" s="17">
        <f t="shared" si="15"/>
        <v>451</v>
      </c>
      <c r="G75" s="17">
        <f t="shared" si="15"/>
        <v>444</v>
      </c>
      <c r="H75" s="17">
        <f t="shared" si="15"/>
        <v>644</v>
      </c>
      <c r="I75" s="17">
        <f t="shared" si="15"/>
        <v>672</v>
      </c>
      <c r="J75" s="17">
        <f t="shared" si="15"/>
        <v>471</v>
      </c>
      <c r="K75" s="17">
        <f t="shared" si="15"/>
        <v>417</v>
      </c>
      <c r="L75" s="17">
        <f t="shared" si="15"/>
        <v>344</v>
      </c>
      <c r="M75" s="17">
        <f t="shared" si="15"/>
        <v>227</v>
      </c>
      <c r="N75" s="17">
        <f t="shared" si="15"/>
        <v>339</v>
      </c>
      <c r="O75" s="17">
        <f t="shared" si="15"/>
        <v>176</v>
      </c>
      <c r="P75" s="17">
        <f t="shared" si="15"/>
        <v>217</v>
      </c>
      <c r="Q75" s="17">
        <f t="shared" si="15"/>
        <v>263</v>
      </c>
      <c r="R75" s="17">
        <f t="shared" si="15"/>
        <v>276</v>
      </c>
      <c r="S75" s="17">
        <f t="shared" si="15"/>
        <v>201</v>
      </c>
      <c r="T75" s="39">
        <f t="shared" si="15"/>
        <v>14440</v>
      </c>
      <c r="U75" s="39">
        <f t="shared" si="15"/>
        <v>21789</v>
      </c>
    </row>
    <row r="76" spans="1:21" x14ac:dyDescent="0.2">
      <c r="A76" s="16" t="s">
        <v>146</v>
      </c>
      <c r="B76" s="17">
        <f t="shared" ref="B76:U76" si="16">B58</f>
        <v>569</v>
      </c>
      <c r="C76" s="17">
        <f t="shared" si="16"/>
        <v>618</v>
      </c>
      <c r="D76" s="17">
        <f t="shared" si="16"/>
        <v>597</v>
      </c>
      <c r="E76" s="17">
        <f t="shared" si="16"/>
        <v>536</v>
      </c>
      <c r="F76" s="17">
        <f t="shared" si="16"/>
        <v>480</v>
      </c>
      <c r="G76" s="17">
        <f t="shared" si="16"/>
        <v>569</v>
      </c>
      <c r="H76" s="17">
        <f t="shared" si="16"/>
        <v>548</v>
      </c>
      <c r="I76" s="17">
        <f t="shared" si="16"/>
        <v>674</v>
      </c>
      <c r="J76" s="17">
        <f t="shared" si="16"/>
        <v>432</v>
      </c>
      <c r="K76" s="17">
        <f t="shared" si="16"/>
        <v>265</v>
      </c>
      <c r="L76" s="17">
        <f t="shared" si="16"/>
        <v>362</v>
      </c>
      <c r="M76" s="17">
        <f t="shared" si="16"/>
        <v>249</v>
      </c>
      <c r="N76" s="17">
        <f t="shared" si="16"/>
        <v>351</v>
      </c>
      <c r="O76" s="17">
        <f t="shared" si="16"/>
        <v>239</v>
      </c>
      <c r="P76" s="17">
        <f t="shared" si="16"/>
        <v>233</v>
      </c>
      <c r="Q76" s="17">
        <f t="shared" si="16"/>
        <v>266</v>
      </c>
      <c r="R76" s="17">
        <f t="shared" si="16"/>
        <v>274</v>
      </c>
      <c r="S76" s="17">
        <f t="shared" si="16"/>
        <v>483</v>
      </c>
      <c r="T76" s="39">
        <f t="shared" si="16"/>
        <v>14773</v>
      </c>
      <c r="U76" s="39">
        <f t="shared" si="16"/>
        <v>22518</v>
      </c>
    </row>
    <row r="77" spans="1:21" x14ac:dyDescent="0.2">
      <c r="A77" s="16" t="s">
        <v>21</v>
      </c>
      <c r="B77" s="17">
        <f t="shared" ref="B77:U77" si="17">B64</f>
        <v>251</v>
      </c>
      <c r="C77" s="17">
        <f t="shared" si="17"/>
        <v>267</v>
      </c>
      <c r="D77" s="17">
        <f t="shared" si="17"/>
        <v>246</v>
      </c>
      <c r="E77" s="17">
        <f t="shared" si="17"/>
        <v>225</v>
      </c>
      <c r="F77" s="17">
        <f t="shared" si="17"/>
        <v>197</v>
      </c>
      <c r="G77" s="17">
        <f t="shared" si="17"/>
        <v>204</v>
      </c>
      <c r="H77" s="17">
        <f t="shared" si="17"/>
        <v>214</v>
      </c>
      <c r="I77" s="17">
        <f t="shared" si="17"/>
        <v>282</v>
      </c>
      <c r="J77" s="17">
        <f t="shared" si="17"/>
        <v>168</v>
      </c>
      <c r="K77" s="17">
        <f t="shared" si="17"/>
        <v>100</v>
      </c>
      <c r="L77" s="17">
        <f t="shared" si="17"/>
        <v>120</v>
      </c>
      <c r="M77" s="17">
        <f t="shared" si="17"/>
        <v>76</v>
      </c>
      <c r="N77" s="17">
        <f t="shared" si="17"/>
        <v>145</v>
      </c>
      <c r="O77" s="17">
        <f t="shared" si="17"/>
        <v>52</v>
      </c>
      <c r="P77" s="17">
        <f t="shared" si="17"/>
        <v>90</v>
      </c>
      <c r="Q77" s="17">
        <f t="shared" si="17"/>
        <v>81</v>
      </c>
      <c r="R77" s="17">
        <f t="shared" si="17"/>
        <v>120</v>
      </c>
      <c r="S77" s="17">
        <f t="shared" si="17"/>
        <v>97</v>
      </c>
      <c r="T77" s="39">
        <f t="shared" si="17"/>
        <v>6083</v>
      </c>
      <c r="U77" s="39">
        <f t="shared" si="17"/>
        <v>9018</v>
      </c>
    </row>
    <row r="78" spans="1:21" x14ac:dyDescent="0.2">
      <c r="A78" s="16"/>
      <c r="B78" s="8"/>
      <c r="C78" s="8"/>
      <c r="D78" s="8"/>
      <c r="E78" s="8"/>
      <c r="F78" s="8"/>
      <c r="G78" s="8"/>
      <c r="H78" s="8"/>
      <c r="I78" s="14"/>
      <c r="T78" s="31"/>
      <c r="U78" s="31"/>
    </row>
    <row r="79" spans="1:21" x14ac:dyDescent="0.2">
      <c r="A79" s="16" t="s">
        <v>148</v>
      </c>
      <c r="B79" s="24">
        <f t="shared" ref="B79:U79" si="18">SUM(B73:B77)</f>
        <v>3001</v>
      </c>
      <c r="C79" s="24">
        <f t="shared" si="18"/>
        <v>2893</v>
      </c>
      <c r="D79" s="24">
        <f t="shared" si="18"/>
        <v>2850</v>
      </c>
      <c r="E79" s="24">
        <f t="shared" si="18"/>
        <v>2663</v>
      </c>
      <c r="F79" s="24">
        <f t="shared" si="18"/>
        <v>2285</v>
      </c>
      <c r="G79" s="24">
        <f t="shared" si="18"/>
        <v>2365</v>
      </c>
      <c r="H79" s="24">
        <f t="shared" si="18"/>
        <v>2792</v>
      </c>
      <c r="I79" s="24">
        <f t="shared" si="18"/>
        <v>3272</v>
      </c>
      <c r="J79" s="24">
        <f t="shared" si="18"/>
        <v>2115</v>
      </c>
      <c r="K79" s="24">
        <f t="shared" si="18"/>
        <v>1491</v>
      </c>
      <c r="L79" s="24">
        <f t="shared" si="18"/>
        <v>1650</v>
      </c>
      <c r="M79" s="24">
        <f t="shared" si="18"/>
        <v>1133</v>
      </c>
      <c r="N79" s="24">
        <f t="shared" si="18"/>
        <v>1707</v>
      </c>
      <c r="O79" s="24">
        <f t="shared" si="18"/>
        <v>865</v>
      </c>
      <c r="P79" s="24">
        <f t="shared" si="18"/>
        <v>1092</v>
      </c>
      <c r="Q79" s="24">
        <f t="shared" si="18"/>
        <v>1179</v>
      </c>
      <c r="R79" s="24">
        <f t="shared" si="18"/>
        <v>1360</v>
      </c>
      <c r="S79" s="24">
        <f t="shared" si="18"/>
        <v>1432</v>
      </c>
      <c r="T79" s="38">
        <f t="shared" si="18"/>
        <v>72791</v>
      </c>
      <c r="U79" s="38">
        <f t="shared" si="18"/>
        <v>108936</v>
      </c>
    </row>
    <row r="80" spans="1:21" ht="11.85" customHeight="1" x14ac:dyDescent="0.2">
      <c r="B80" s="8"/>
      <c r="C80" s="8"/>
      <c r="D80" s="8"/>
      <c r="E80" s="8"/>
      <c r="F80" s="8"/>
      <c r="G80" s="8"/>
      <c r="H80" s="8"/>
      <c r="T80" s="31"/>
      <c r="U80" s="31"/>
    </row>
    <row r="81" spans="1:21" ht="14.85" customHeight="1" x14ac:dyDescent="0.25">
      <c r="A81" s="6" t="s">
        <v>120</v>
      </c>
      <c r="B81" s="8"/>
      <c r="C81" s="8"/>
      <c r="D81" s="8"/>
      <c r="E81" s="8"/>
      <c r="F81" s="8"/>
      <c r="G81" s="8"/>
      <c r="H81" s="8"/>
      <c r="T81" s="31"/>
      <c r="U81" s="31"/>
    </row>
    <row r="82" spans="1:21" ht="12" customHeight="1" x14ac:dyDescent="0.2">
      <c r="A82" s="7" t="s">
        <v>37</v>
      </c>
      <c r="B82" s="31">
        <v>5</v>
      </c>
      <c r="C82" s="31">
        <v>13</v>
      </c>
      <c r="D82" s="31">
        <v>8</v>
      </c>
      <c r="E82" s="31">
        <v>9</v>
      </c>
      <c r="F82" s="8">
        <v>11</v>
      </c>
      <c r="G82" s="8">
        <v>9</v>
      </c>
      <c r="H82" s="8">
        <v>7</v>
      </c>
      <c r="I82" s="8">
        <v>4</v>
      </c>
      <c r="J82" s="8">
        <v>13</v>
      </c>
      <c r="K82" s="8">
        <v>10</v>
      </c>
      <c r="L82" s="8">
        <v>8</v>
      </c>
      <c r="M82" s="8">
        <v>6</v>
      </c>
      <c r="N82" s="8">
        <v>14</v>
      </c>
      <c r="O82" s="8">
        <v>7</v>
      </c>
      <c r="P82" s="8">
        <v>13</v>
      </c>
      <c r="Q82" s="8">
        <v>4</v>
      </c>
      <c r="R82" s="8">
        <v>14</v>
      </c>
      <c r="S82" s="8">
        <v>9</v>
      </c>
      <c r="T82" s="31">
        <f>U82-SUM(B82:S82)</f>
        <v>34</v>
      </c>
      <c r="U82" s="31">
        <f>'144JD'!T82</f>
        <v>198</v>
      </c>
    </row>
    <row r="83" spans="1:21" ht="12" customHeight="1" x14ac:dyDescent="0.2">
      <c r="A83" s="7" t="s">
        <v>38</v>
      </c>
      <c r="B83" s="31">
        <v>21</v>
      </c>
      <c r="C83" s="31">
        <v>19</v>
      </c>
      <c r="D83" s="31">
        <v>15</v>
      </c>
      <c r="E83" s="31">
        <v>12</v>
      </c>
      <c r="F83" s="8">
        <v>16</v>
      </c>
      <c r="G83" s="8">
        <v>20</v>
      </c>
      <c r="H83" s="8">
        <v>10</v>
      </c>
      <c r="I83" s="8">
        <v>10</v>
      </c>
      <c r="J83" s="8">
        <v>8</v>
      </c>
      <c r="K83" s="8">
        <v>13</v>
      </c>
      <c r="L83" s="8">
        <v>14</v>
      </c>
      <c r="M83" s="8">
        <v>11</v>
      </c>
      <c r="N83" s="8">
        <v>15</v>
      </c>
      <c r="O83" s="8">
        <v>6</v>
      </c>
      <c r="P83" s="8">
        <v>12</v>
      </c>
      <c r="Q83" s="8">
        <v>9</v>
      </c>
      <c r="R83" s="8">
        <v>16</v>
      </c>
      <c r="S83" s="8">
        <v>9</v>
      </c>
      <c r="T83" s="31">
        <f t="shared" ref="T83:T89" si="19">U83-SUM(B83:S83)</f>
        <v>106</v>
      </c>
      <c r="U83" s="31">
        <f>'144JD'!T83</f>
        <v>342</v>
      </c>
    </row>
    <row r="84" spans="1:21" ht="12" customHeight="1" x14ac:dyDescent="0.2">
      <c r="A84" s="7" t="s">
        <v>110</v>
      </c>
      <c r="B84" s="31">
        <v>4</v>
      </c>
      <c r="C84" s="31">
        <v>6</v>
      </c>
      <c r="D84" s="31">
        <v>3</v>
      </c>
      <c r="E84" s="31">
        <v>3</v>
      </c>
      <c r="F84" s="8">
        <v>6</v>
      </c>
      <c r="G84" s="8">
        <v>6</v>
      </c>
      <c r="H84" s="8">
        <v>5</v>
      </c>
      <c r="I84" s="8">
        <v>2</v>
      </c>
      <c r="J84" s="8">
        <v>2</v>
      </c>
      <c r="K84" s="8">
        <v>4</v>
      </c>
      <c r="L84" s="8">
        <v>6</v>
      </c>
      <c r="M84" s="8">
        <v>2</v>
      </c>
      <c r="N84" s="8">
        <v>5</v>
      </c>
      <c r="O84" s="8">
        <v>3</v>
      </c>
      <c r="P84" s="8">
        <v>1</v>
      </c>
      <c r="Q84" s="8">
        <v>2</v>
      </c>
      <c r="R84" s="8">
        <v>5</v>
      </c>
      <c r="S84" s="8">
        <v>5</v>
      </c>
      <c r="T84" s="31">
        <f t="shared" si="19"/>
        <v>47</v>
      </c>
      <c r="U84" s="31">
        <f>'144JD'!T84</f>
        <v>117</v>
      </c>
    </row>
    <row r="85" spans="1:21" ht="12" customHeight="1" x14ac:dyDescent="0.2">
      <c r="A85" s="7" t="s">
        <v>112</v>
      </c>
      <c r="B85" s="31">
        <v>1</v>
      </c>
      <c r="C85" s="31">
        <v>2</v>
      </c>
      <c r="D85" s="31">
        <v>3</v>
      </c>
      <c r="E85" s="31">
        <v>1</v>
      </c>
      <c r="F85" s="8">
        <v>1</v>
      </c>
      <c r="G85" s="8">
        <v>2</v>
      </c>
      <c r="H85" s="8">
        <v>1</v>
      </c>
      <c r="I85" s="8">
        <v>3</v>
      </c>
      <c r="J85" s="8">
        <v>2</v>
      </c>
      <c r="K85" s="8">
        <v>2</v>
      </c>
      <c r="L85" s="8">
        <v>2</v>
      </c>
      <c r="M85" s="8">
        <v>0</v>
      </c>
      <c r="N85" s="8">
        <v>2</v>
      </c>
      <c r="O85" s="8">
        <v>1</v>
      </c>
      <c r="P85" s="8">
        <v>1</v>
      </c>
      <c r="Q85" s="8">
        <v>2</v>
      </c>
      <c r="R85" s="8">
        <v>1</v>
      </c>
      <c r="S85" s="8">
        <v>1</v>
      </c>
      <c r="T85" s="31">
        <f t="shared" si="19"/>
        <v>26</v>
      </c>
      <c r="U85" s="31">
        <f>'144JD'!T85</f>
        <v>54</v>
      </c>
    </row>
    <row r="86" spans="1:21" ht="12" customHeight="1" x14ac:dyDescent="0.2">
      <c r="A86" s="7" t="s">
        <v>113</v>
      </c>
      <c r="B86" s="31">
        <v>10</v>
      </c>
      <c r="C86" s="31">
        <v>10</v>
      </c>
      <c r="D86" s="31">
        <v>6</v>
      </c>
      <c r="E86" s="31">
        <v>4</v>
      </c>
      <c r="F86" s="8">
        <v>6</v>
      </c>
      <c r="G86" s="8">
        <v>11</v>
      </c>
      <c r="H86" s="8">
        <v>4</v>
      </c>
      <c r="I86" s="8">
        <v>10</v>
      </c>
      <c r="J86" s="8">
        <v>4</v>
      </c>
      <c r="K86" s="8">
        <v>5</v>
      </c>
      <c r="L86" s="8">
        <v>9</v>
      </c>
      <c r="M86" s="8">
        <v>7</v>
      </c>
      <c r="N86" s="8">
        <v>10</v>
      </c>
      <c r="O86" s="8">
        <v>9</v>
      </c>
      <c r="P86" s="8">
        <v>6</v>
      </c>
      <c r="Q86" s="8">
        <v>5</v>
      </c>
      <c r="R86" s="8">
        <v>7</v>
      </c>
      <c r="S86" s="8">
        <v>8</v>
      </c>
      <c r="T86" s="31">
        <f t="shared" si="19"/>
        <v>130</v>
      </c>
      <c r="U86" s="31">
        <f>'144JD'!T86</f>
        <v>261</v>
      </c>
    </row>
    <row r="87" spans="1:21" ht="12" customHeight="1" x14ac:dyDescent="0.2">
      <c r="A87" s="7" t="s">
        <v>85</v>
      </c>
      <c r="B87" s="31">
        <v>7</v>
      </c>
      <c r="C87" s="31">
        <v>4</v>
      </c>
      <c r="D87" s="31">
        <v>5</v>
      </c>
      <c r="E87" s="31">
        <v>2</v>
      </c>
      <c r="F87" s="8">
        <v>4</v>
      </c>
      <c r="G87" s="8">
        <v>7</v>
      </c>
      <c r="H87" s="8">
        <v>4</v>
      </c>
      <c r="I87" s="8">
        <v>3</v>
      </c>
      <c r="J87" s="8">
        <v>1</v>
      </c>
      <c r="K87" s="8">
        <v>4</v>
      </c>
      <c r="L87" s="8">
        <v>4</v>
      </c>
      <c r="M87" s="8">
        <v>1</v>
      </c>
      <c r="N87" s="8">
        <v>3</v>
      </c>
      <c r="O87" s="8">
        <v>3</v>
      </c>
      <c r="P87" s="8">
        <v>1</v>
      </c>
      <c r="Q87" s="8">
        <v>1</v>
      </c>
      <c r="R87" s="8">
        <v>2</v>
      </c>
      <c r="S87" s="8">
        <v>5</v>
      </c>
      <c r="T87" s="31">
        <f t="shared" si="19"/>
        <v>47</v>
      </c>
      <c r="U87" s="31">
        <f>'144JD'!T87</f>
        <v>108</v>
      </c>
    </row>
    <row r="88" spans="1:21" ht="12" customHeight="1" x14ac:dyDescent="0.2">
      <c r="A88" s="7" t="s">
        <v>89</v>
      </c>
      <c r="B88" s="31">
        <v>13</v>
      </c>
      <c r="C88" s="31">
        <v>13</v>
      </c>
      <c r="D88" s="31">
        <v>7</v>
      </c>
      <c r="E88" s="31">
        <v>7</v>
      </c>
      <c r="F88" s="8">
        <v>7</v>
      </c>
      <c r="G88" s="8">
        <v>10</v>
      </c>
      <c r="H88" s="8">
        <v>6</v>
      </c>
      <c r="I88" s="8">
        <v>7</v>
      </c>
      <c r="J88" s="8">
        <v>4</v>
      </c>
      <c r="K88" s="8">
        <v>9</v>
      </c>
      <c r="L88" s="8">
        <v>10</v>
      </c>
      <c r="M88" s="8">
        <v>3</v>
      </c>
      <c r="N88" s="8">
        <v>8</v>
      </c>
      <c r="O88" s="8">
        <v>7</v>
      </c>
      <c r="P88" s="8">
        <v>8</v>
      </c>
      <c r="Q88" s="8">
        <v>3</v>
      </c>
      <c r="R88" s="8">
        <v>10</v>
      </c>
      <c r="S88" s="8">
        <v>8</v>
      </c>
      <c r="T88" s="31">
        <f t="shared" si="19"/>
        <v>76</v>
      </c>
      <c r="U88" s="31">
        <f>'144JD'!T88</f>
        <v>216</v>
      </c>
    </row>
    <row r="89" spans="1:21" ht="12" customHeight="1" x14ac:dyDescent="0.2">
      <c r="A89" s="7" t="s">
        <v>92</v>
      </c>
      <c r="B89" s="31">
        <v>3</v>
      </c>
      <c r="C89" s="31">
        <v>7</v>
      </c>
      <c r="D89" s="31">
        <v>3</v>
      </c>
      <c r="E89" s="31">
        <v>5</v>
      </c>
      <c r="F89" s="8">
        <v>3</v>
      </c>
      <c r="G89" s="8">
        <v>7</v>
      </c>
      <c r="H89" s="8">
        <v>2</v>
      </c>
      <c r="I89" s="8">
        <v>3</v>
      </c>
      <c r="J89" s="8">
        <v>1</v>
      </c>
      <c r="K89" s="8">
        <v>3</v>
      </c>
      <c r="L89" s="8">
        <v>5</v>
      </c>
      <c r="M89" s="8">
        <v>0</v>
      </c>
      <c r="N89" s="8">
        <v>5</v>
      </c>
      <c r="O89" s="8">
        <v>3</v>
      </c>
      <c r="P89" s="8">
        <v>5</v>
      </c>
      <c r="Q89" s="8">
        <v>1</v>
      </c>
      <c r="R89" s="8">
        <v>6</v>
      </c>
      <c r="S89" s="8">
        <v>2</v>
      </c>
      <c r="T89" s="31">
        <f t="shared" si="19"/>
        <v>35</v>
      </c>
      <c r="U89" s="31">
        <f>'144JD'!T89</f>
        <v>99</v>
      </c>
    </row>
    <row r="90" spans="1:21" ht="12" customHeight="1" x14ac:dyDescent="0.2">
      <c r="A90" s="9" t="s">
        <v>148</v>
      </c>
      <c r="B90" s="24">
        <f t="shared" ref="B90:H90" si="20">SUM(B82:B89)</f>
        <v>64</v>
      </c>
      <c r="C90" s="24">
        <f t="shared" si="20"/>
        <v>74</v>
      </c>
      <c r="D90" s="24">
        <f t="shared" si="20"/>
        <v>50</v>
      </c>
      <c r="E90" s="24">
        <f t="shared" si="20"/>
        <v>43</v>
      </c>
      <c r="F90" s="24">
        <f t="shared" si="20"/>
        <v>54</v>
      </c>
      <c r="G90" s="24">
        <f t="shared" si="20"/>
        <v>72</v>
      </c>
      <c r="H90" s="24">
        <f t="shared" si="20"/>
        <v>39</v>
      </c>
      <c r="I90" s="24">
        <f t="shared" ref="I90:U90" si="21">SUM(I82:I89)</f>
        <v>42</v>
      </c>
      <c r="J90" s="24">
        <f t="shared" si="21"/>
        <v>35</v>
      </c>
      <c r="K90" s="24">
        <f t="shared" si="21"/>
        <v>50</v>
      </c>
      <c r="L90" s="24">
        <f t="shared" si="21"/>
        <v>58</v>
      </c>
      <c r="M90" s="24">
        <f t="shared" si="21"/>
        <v>30</v>
      </c>
      <c r="N90" s="24">
        <f t="shared" si="21"/>
        <v>62</v>
      </c>
      <c r="O90" s="24">
        <f t="shared" si="21"/>
        <v>39</v>
      </c>
      <c r="P90" s="24">
        <f t="shared" si="21"/>
        <v>47</v>
      </c>
      <c r="Q90" s="24">
        <f t="shared" si="21"/>
        <v>27</v>
      </c>
      <c r="R90" s="24">
        <f t="shared" si="21"/>
        <v>61</v>
      </c>
      <c r="S90" s="24">
        <f t="shared" si="21"/>
        <v>47</v>
      </c>
      <c r="T90" s="38">
        <f t="shared" si="21"/>
        <v>501</v>
      </c>
      <c r="U90" s="38">
        <f t="shared" si="21"/>
        <v>1395</v>
      </c>
    </row>
    <row r="91" spans="1:21" ht="12" customHeight="1" x14ac:dyDescent="0.2">
      <c r="A91" s="9"/>
      <c r="B91" s="25"/>
      <c r="C91" s="25"/>
      <c r="D91" s="25"/>
      <c r="E91" s="25"/>
      <c r="F91" s="25"/>
      <c r="G91" s="25"/>
      <c r="H91" s="25"/>
      <c r="T91" s="31"/>
      <c r="U91" s="31"/>
    </row>
    <row r="92" spans="1:21" x14ac:dyDescent="0.2">
      <c r="A92" s="14"/>
      <c r="B92" s="8"/>
      <c r="C92" s="8"/>
      <c r="D92" s="8"/>
      <c r="E92" s="8"/>
      <c r="F92" s="8"/>
      <c r="G92" s="8"/>
      <c r="H92" s="8"/>
      <c r="T92" s="31"/>
      <c r="U92" s="31"/>
    </row>
    <row r="93" spans="1:21" x14ac:dyDescent="0.2">
      <c r="A93" s="14"/>
      <c r="B93" s="8"/>
      <c r="C93" s="8"/>
      <c r="D93" s="8"/>
      <c r="E93" s="8"/>
      <c r="F93" s="8"/>
      <c r="G93" s="8"/>
      <c r="H93" s="8"/>
      <c r="T93" s="31"/>
      <c r="U93" s="31"/>
    </row>
    <row r="94" spans="1:21" ht="36.75" x14ac:dyDescent="0.2">
      <c r="A94" s="32" t="s">
        <v>280</v>
      </c>
      <c r="B94" s="8"/>
      <c r="C94" s="8"/>
      <c r="D94" s="8"/>
      <c r="E94" s="8"/>
      <c r="F94" s="8"/>
      <c r="G94" s="8"/>
      <c r="H94" s="8"/>
      <c r="T94" s="31"/>
      <c r="U94" s="31"/>
    </row>
    <row r="95" spans="1:21" s="8" customFormat="1" ht="11.45" customHeight="1" x14ac:dyDescent="0.2">
      <c r="A95" s="27"/>
      <c r="T95" s="31"/>
      <c r="U95" s="31"/>
    </row>
    <row r="96" spans="1:21" s="8" customFormat="1" ht="12.75" customHeight="1" x14ac:dyDescent="0.2">
      <c r="A96" s="27" t="s">
        <v>126</v>
      </c>
      <c r="B96" s="24">
        <f t="shared" ref="B96:U96" si="22">B90</f>
        <v>64</v>
      </c>
      <c r="C96" s="24">
        <f t="shared" si="22"/>
        <v>74</v>
      </c>
      <c r="D96" s="24">
        <f t="shared" si="22"/>
        <v>50</v>
      </c>
      <c r="E96" s="24">
        <f t="shared" si="22"/>
        <v>43</v>
      </c>
      <c r="F96" s="24">
        <f t="shared" si="22"/>
        <v>54</v>
      </c>
      <c r="G96" s="24">
        <f t="shared" si="22"/>
        <v>72</v>
      </c>
      <c r="H96" s="24">
        <f t="shared" si="22"/>
        <v>39</v>
      </c>
      <c r="I96" s="24">
        <f t="shared" si="22"/>
        <v>42</v>
      </c>
      <c r="J96" s="24">
        <f t="shared" si="22"/>
        <v>35</v>
      </c>
      <c r="K96" s="24">
        <f t="shared" si="22"/>
        <v>50</v>
      </c>
      <c r="L96" s="24">
        <f t="shared" si="22"/>
        <v>58</v>
      </c>
      <c r="M96" s="24">
        <f t="shared" si="22"/>
        <v>30</v>
      </c>
      <c r="N96" s="24">
        <f t="shared" si="22"/>
        <v>62</v>
      </c>
      <c r="O96" s="24">
        <f t="shared" si="22"/>
        <v>39</v>
      </c>
      <c r="P96" s="24">
        <f t="shared" si="22"/>
        <v>47</v>
      </c>
      <c r="Q96" s="24">
        <f t="shared" si="22"/>
        <v>27</v>
      </c>
      <c r="R96" s="24">
        <f t="shared" si="22"/>
        <v>61</v>
      </c>
      <c r="S96" s="24">
        <f t="shared" si="22"/>
        <v>47</v>
      </c>
      <c r="T96" s="38">
        <f t="shared" si="22"/>
        <v>501</v>
      </c>
      <c r="U96" s="38">
        <f t="shared" si="22"/>
        <v>1395</v>
      </c>
    </row>
    <row r="97" spans="1:21" s="8" customFormat="1" ht="12.75" customHeight="1" x14ac:dyDescent="0.2">
      <c r="A97" s="27" t="s">
        <v>125</v>
      </c>
      <c r="B97" s="24">
        <f t="shared" ref="B97:U97" si="23">B79</f>
        <v>3001</v>
      </c>
      <c r="C97" s="24">
        <f t="shared" si="23"/>
        <v>2893</v>
      </c>
      <c r="D97" s="24">
        <f t="shared" si="23"/>
        <v>2850</v>
      </c>
      <c r="E97" s="24">
        <f t="shared" si="23"/>
        <v>2663</v>
      </c>
      <c r="F97" s="24">
        <f t="shared" si="23"/>
        <v>2285</v>
      </c>
      <c r="G97" s="24">
        <f t="shared" si="23"/>
        <v>2365</v>
      </c>
      <c r="H97" s="24">
        <f t="shared" si="23"/>
        <v>2792</v>
      </c>
      <c r="I97" s="24">
        <f t="shared" si="23"/>
        <v>3272</v>
      </c>
      <c r="J97" s="24">
        <f t="shared" si="23"/>
        <v>2115</v>
      </c>
      <c r="K97" s="24">
        <f t="shared" si="23"/>
        <v>1491</v>
      </c>
      <c r="L97" s="24">
        <f t="shared" si="23"/>
        <v>1650</v>
      </c>
      <c r="M97" s="24">
        <f t="shared" si="23"/>
        <v>1133</v>
      </c>
      <c r="N97" s="24">
        <f t="shared" si="23"/>
        <v>1707</v>
      </c>
      <c r="O97" s="24">
        <f t="shared" si="23"/>
        <v>865</v>
      </c>
      <c r="P97" s="24">
        <f t="shared" si="23"/>
        <v>1092</v>
      </c>
      <c r="Q97" s="24">
        <f t="shared" si="23"/>
        <v>1179</v>
      </c>
      <c r="R97" s="24">
        <f t="shared" si="23"/>
        <v>1360</v>
      </c>
      <c r="S97" s="24">
        <f t="shared" si="23"/>
        <v>1432</v>
      </c>
      <c r="T97" s="38">
        <f t="shared" si="23"/>
        <v>72791</v>
      </c>
      <c r="U97" s="38">
        <f t="shared" si="23"/>
        <v>108936</v>
      </c>
    </row>
    <row r="98" spans="1:21" s="8" customFormat="1" ht="12.75" customHeight="1" x14ac:dyDescent="0.2">
      <c r="A98" s="27" t="s">
        <v>115</v>
      </c>
      <c r="B98" s="24">
        <f t="shared" ref="B98:H98" si="24">SUM(B96:B97)</f>
        <v>3065</v>
      </c>
      <c r="C98" s="24">
        <f t="shared" si="24"/>
        <v>2967</v>
      </c>
      <c r="D98" s="24">
        <f t="shared" si="24"/>
        <v>2900</v>
      </c>
      <c r="E98" s="24">
        <f t="shared" si="24"/>
        <v>2706</v>
      </c>
      <c r="F98" s="24">
        <f t="shared" si="24"/>
        <v>2339</v>
      </c>
      <c r="G98" s="24">
        <f t="shared" si="24"/>
        <v>2437</v>
      </c>
      <c r="H98" s="24">
        <f t="shared" si="24"/>
        <v>2831</v>
      </c>
      <c r="I98" s="24">
        <f t="shared" ref="I98:U98" si="25">SUM(I96:I97)</f>
        <v>3314</v>
      </c>
      <c r="J98" s="24">
        <f t="shared" si="25"/>
        <v>2150</v>
      </c>
      <c r="K98" s="24">
        <f t="shared" si="25"/>
        <v>1541</v>
      </c>
      <c r="L98" s="24">
        <f t="shared" si="25"/>
        <v>1708</v>
      </c>
      <c r="M98" s="24">
        <f t="shared" si="25"/>
        <v>1163</v>
      </c>
      <c r="N98" s="24">
        <f t="shared" si="25"/>
        <v>1769</v>
      </c>
      <c r="O98" s="24">
        <f t="shared" si="25"/>
        <v>904</v>
      </c>
      <c r="P98" s="24">
        <f t="shared" si="25"/>
        <v>1139</v>
      </c>
      <c r="Q98" s="24">
        <f t="shared" si="25"/>
        <v>1206</v>
      </c>
      <c r="R98" s="24">
        <f t="shared" si="25"/>
        <v>1421</v>
      </c>
      <c r="S98" s="24">
        <f t="shared" si="25"/>
        <v>1479</v>
      </c>
      <c r="T98" s="38">
        <f t="shared" si="25"/>
        <v>73292</v>
      </c>
      <c r="U98" s="38">
        <f t="shared" si="25"/>
        <v>110331</v>
      </c>
    </row>
    <row r="99" spans="1:21" x14ac:dyDescent="0.2">
      <c r="B99" s="8"/>
      <c r="C99" s="8"/>
      <c r="D99" s="8"/>
      <c r="E99" s="8"/>
      <c r="F99" s="8"/>
      <c r="G99" s="8"/>
      <c r="H99" s="8"/>
      <c r="T99" s="31"/>
      <c r="U99" s="31"/>
    </row>
    <row r="100" spans="1:21" x14ac:dyDescent="0.2">
      <c r="B100" s="8"/>
      <c r="C100" s="8"/>
      <c r="D100" s="8"/>
      <c r="E100" s="8"/>
      <c r="F100" s="8"/>
      <c r="G100" s="8"/>
      <c r="H100" s="8"/>
      <c r="T100" s="31"/>
      <c r="U100" s="31"/>
    </row>
    <row r="101" spans="1:21" x14ac:dyDescent="0.2">
      <c r="B101" s="8"/>
      <c r="C101" s="8"/>
      <c r="D101" s="8"/>
      <c r="E101" s="8"/>
      <c r="F101" s="8"/>
      <c r="G101" s="8"/>
      <c r="H101" s="8"/>
      <c r="T101" s="31"/>
      <c r="U101" s="31"/>
    </row>
    <row r="102" spans="1:21" x14ac:dyDescent="0.2">
      <c r="B102" s="8"/>
      <c r="C102" s="8"/>
      <c r="D102" s="8"/>
      <c r="E102" s="8"/>
      <c r="F102" s="8"/>
      <c r="G102" s="8"/>
      <c r="H102" s="8"/>
      <c r="T102" s="31"/>
      <c r="U102" s="31"/>
    </row>
    <row r="103" spans="1:21" x14ac:dyDescent="0.2">
      <c r="B103" s="8"/>
      <c r="C103" s="8"/>
      <c r="D103" s="8"/>
      <c r="E103" s="8"/>
      <c r="F103" s="8"/>
      <c r="G103" s="8"/>
      <c r="H103" s="8"/>
      <c r="T103" s="31"/>
      <c r="U103" s="31"/>
    </row>
    <row r="104" spans="1:21" x14ac:dyDescent="0.2">
      <c r="B104" s="8"/>
      <c r="C104" s="8"/>
      <c r="D104" s="8"/>
      <c r="E104" s="8"/>
      <c r="F104" s="8"/>
      <c r="G104" s="8"/>
      <c r="H104" s="8"/>
      <c r="T104" s="31"/>
      <c r="U104" s="31"/>
    </row>
    <row r="105" spans="1:21" x14ac:dyDescent="0.2">
      <c r="B105" s="8"/>
      <c r="C105" s="8"/>
      <c r="D105" s="8"/>
      <c r="E105" s="8"/>
      <c r="F105" s="8"/>
      <c r="G105" s="8"/>
      <c r="H105" s="8"/>
      <c r="T105" s="31"/>
      <c r="U105" s="31"/>
    </row>
    <row r="106" spans="1:21" x14ac:dyDescent="0.2">
      <c r="B106" s="8"/>
      <c r="C106" s="8"/>
      <c r="D106" s="8"/>
      <c r="E106" s="8"/>
      <c r="F106" s="8"/>
      <c r="G106" s="8"/>
      <c r="H106" s="8"/>
      <c r="T106" s="31"/>
      <c r="U106" s="31"/>
    </row>
    <row r="107" spans="1:21" x14ac:dyDescent="0.2">
      <c r="H107" s="8"/>
      <c r="T107" s="31"/>
      <c r="U107" s="31"/>
    </row>
    <row r="108" spans="1:21" x14ac:dyDescent="0.2">
      <c r="H108" s="8"/>
      <c r="T108" s="31"/>
      <c r="U108" s="31"/>
    </row>
    <row r="109" spans="1:21" x14ac:dyDescent="0.2">
      <c r="H109" s="8"/>
      <c r="T109" s="31"/>
      <c r="U109" s="31"/>
    </row>
    <row r="110" spans="1:21" x14ac:dyDescent="0.2">
      <c r="H110" s="8"/>
      <c r="T110" s="31"/>
      <c r="U110" s="31"/>
    </row>
    <row r="111" spans="1:21" x14ac:dyDescent="0.2">
      <c r="H111" s="8"/>
      <c r="T111" s="31"/>
      <c r="U111" s="31"/>
    </row>
    <row r="112" spans="1:21" x14ac:dyDescent="0.2">
      <c r="H112" s="8"/>
      <c r="T112" s="31"/>
      <c r="U112" s="31"/>
    </row>
    <row r="113" spans="8:21" x14ac:dyDescent="0.2">
      <c r="H113" s="8"/>
      <c r="T113" s="31"/>
      <c r="U113" s="31"/>
    </row>
    <row r="114" spans="8:21" x14ac:dyDescent="0.2">
      <c r="H114" s="8"/>
      <c r="T114" s="31"/>
      <c r="U114" s="31"/>
    </row>
    <row r="115" spans="8:21" x14ac:dyDescent="0.2">
      <c r="H115" s="8"/>
      <c r="T115" s="31"/>
      <c r="U115" s="31"/>
    </row>
    <row r="116" spans="8:21" x14ac:dyDescent="0.2">
      <c r="H116" s="8"/>
      <c r="T116" s="31"/>
      <c r="U116" s="31"/>
    </row>
    <row r="117" spans="8:21" x14ac:dyDescent="0.2">
      <c r="H117" s="8"/>
      <c r="T117" s="31"/>
      <c r="U117" s="31"/>
    </row>
    <row r="118" spans="8:21" x14ac:dyDescent="0.2">
      <c r="H118" s="8"/>
      <c r="T118" s="31"/>
      <c r="U118" s="31"/>
    </row>
    <row r="119" spans="8:21" x14ac:dyDescent="0.2">
      <c r="H119" s="8"/>
      <c r="T119" s="31"/>
      <c r="U119" s="31"/>
    </row>
    <row r="120" spans="8:21" x14ac:dyDescent="0.2">
      <c r="H120" s="8"/>
      <c r="T120" s="31"/>
      <c r="U120" s="31"/>
    </row>
    <row r="121" spans="8:21" x14ac:dyDescent="0.2">
      <c r="H121" s="8"/>
      <c r="T121" s="31"/>
      <c r="U121" s="31"/>
    </row>
    <row r="122" spans="8:21" x14ac:dyDescent="0.2">
      <c r="H122" s="8"/>
      <c r="T122" s="31"/>
      <c r="U122" s="31"/>
    </row>
    <row r="123" spans="8:21" x14ac:dyDescent="0.2">
      <c r="H123" s="8"/>
      <c r="T123" s="31"/>
      <c r="U123" s="31"/>
    </row>
    <row r="124" spans="8:21" x14ac:dyDescent="0.2">
      <c r="H124" s="8"/>
      <c r="T124" s="31"/>
      <c r="U124" s="31"/>
    </row>
    <row r="125" spans="8:21" x14ac:dyDescent="0.2">
      <c r="H125" s="8"/>
      <c r="T125" s="31"/>
      <c r="U125" s="31"/>
    </row>
    <row r="126" spans="8:21" x14ac:dyDescent="0.2">
      <c r="H126" s="8"/>
      <c r="T126" s="31"/>
      <c r="U126" s="31"/>
    </row>
    <row r="127" spans="8:21" x14ac:dyDescent="0.2">
      <c r="H127" s="8"/>
      <c r="T127" s="31"/>
      <c r="U127" s="31"/>
    </row>
    <row r="128" spans="8:21" x14ac:dyDescent="0.2">
      <c r="H128" s="8"/>
      <c r="T128" s="31"/>
      <c r="U128" s="31"/>
    </row>
    <row r="129" spans="8:21" x14ac:dyDescent="0.2">
      <c r="H129" s="8"/>
      <c r="T129" s="31"/>
      <c r="U129" s="31"/>
    </row>
    <row r="130" spans="8:21" x14ac:dyDescent="0.2">
      <c r="H130" s="8"/>
      <c r="T130" s="31"/>
      <c r="U130" s="31"/>
    </row>
    <row r="131" spans="8:21" x14ac:dyDescent="0.2">
      <c r="H131" s="8"/>
      <c r="T131" s="31"/>
      <c r="U131" s="31"/>
    </row>
    <row r="132" spans="8:21" x14ac:dyDescent="0.2">
      <c r="H132" s="8"/>
      <c r="T132" s="31"/>
      <c r="U132" s="31"/>
    </row>
    <row r="133" spans="8:21" x14ac:dyDescent="0.2">
      <c r="H133" s="8"/>
      <c r="T133" s="31"/>
      <c r="U133" s="31"/>
    </row>
    <row r="134" spans="8:21" x14ac:dyDescent="0.2">
      <c r="H134" s="8"/>
      <c r="T134" s="31"/>
      <c r="U134" s="31"/>
    </row>
    <row r="135" spans="8:21" x14ac:dyDescent="0.2">
      <c r="H135" s="8"/>
      <c r="T135" s="31"/>
      <c r="U135" s="31"/>
    </row>
    <row r="136" spans="8:21" x14ac:dyDescent="0.2">
      <c r="H136" s="8"/>
      <c r="T136" s="31"/>
      <c r="U136" s="31"/>
    </row>
    <row r="137" spans="8:21" x14ac:dyDescent="0.2">
      <c r="H137" s="8"/>
      <c r="T137" s="31"/>
      <c r="U137" s="31"/>
    </row>
    <row r="138" spans="8:21" x14ac:dyDescent="0.2">
      <c r="H138" s="8"/>
      <c r="T138" s="31"/>
      <c r="U138" s="31"/>
    </row>
    <row r="139" spans="8:21" x14ac:dyDescent="0.2">
      <c r="H139" s="8"/>
      <c r="T139" s="31"/>
      <c r="U139" s="31"/>
    </row>
    <row r="140" spans="8:21" x14ac:dyDescent="0.2">
      <c r="H140" s="8"/>
      <c r="T140" s="31"/>
      <c r="U140" s="31"/>
    </row>
    <row r="141" spans="8:21" x14ac:dyDescent="0.2">
      <c r="H141" s="8"/>
      <c r="T141" s="31"/>
      <c r="U141" s="31"/>
    </row>
    <row r="142" spans="8:21" x14ac:dyDescent="0.2">
      <c r="H142" s="8"/>
      <c r="T142" s="31"/>
      <c r="U142" s="31"/>
    </row>
    <row r="143" spans="8:21" x14ac:dyDescent="0.2">
      <c r="H143" s="8"/>
      <c r="T143" s="31"/>
      <c r="U143" s="31"/>
    </row>
    <row r="144" spans="8:21" x14ac:dyDescent="0.2">
      <c r="H144" s="8"/>
      <c r="T144" s="31"/>
      <c r="U144" s="31"/>
    </row>
    <row r="145" spans="8:21" x14ac:dyDescent="0.2">
      <c r="H145" s="8"/>
      <c r="T145" s="31"/>
      <c r="U145" s="31"/>
    </row>
    <row r="146" spans="8:21" x14ac:dyDescent="0.2">
      <c r="H146" s="8"/>
      <c r="T146" s="31"/>
      <c r="U146" s="31"/>
    </row>
    <row r="147" spans="8:21" x14ac:dyDescent="0.2">
      <c r="H147" s="8"/>
      <c r="T147" s="31"/>
      <c r="U147" s="31"/>
    </row>
    <row r="148" spans="8:21" x14ac:dyDescent="0.2">
      <c r="H148" s="8"/>
      <c r="T148" s="31"/>
      <c r="U148" s="31"/>
    </row>
    <row r="149" spans="8:21" x14ac:dyDescent="0.2">
      <c r="H149" s="8"/>
      <c r="T149" s="31"/>
      <c r="U149" s="31"/>
    </row>
    <row r="150" spans="8:21" x14ac:dyDescent="0.2">
      <c r="H150" s="8"/>
      <c r="T150" s="31"/>
      <c r="U150" s="31"/>
    </row>
    <row r="151" spans="8:21" x14ac:dyDescent="0.2">
      <c r="H151" s="8"/>
      <c r="T151" s="31"/>
      <c r="U151" s="31"/>
    </row>
    <row r="152" spans="8:21" x14ac:dyDescent="0.2">
      <c r="H152" s="8"/>
      <c r="T152" s="31"/>
      <c r="U152" s="31"/>
    </row>
    <row r="153" spans="8:21" x14ac:dyDescent="0.2">
      <c r="H153" s="8"/>
      <c r="T153" s="31"/>
      <c r="U153" s="31"/>
    </row>
    <row r="154" spans="8:21" x14ac:dyDescent="0.2">
      <c r="H154" s="8"/>
      <c r="T154" s="31"/>
      <c r="U154" s="31"/>
    </row>
    <row r="155" spans="8:21" x14ac:dyDescent="0.2">
      <c r="H155" s="8"/>
      <c r="T155" s="31"/>
      <c r="U155" s="31"/>
    </row>
    <row r="156" spans="8:21" x14ac:dyDescent="0.2">
      <c r="H156" s="8"/>
      <c r="T156" s="31"/>
      <c r="U156" s="31"/>
    </row>
    <row r="157" spans="8:21" x14ac:dyDescent="0.2">
      <c r="H157" s="8"/>
      <c r="T157" s="31"/>
      <c r="U157" s="31"/>
    </row>
    <row r="158" spans="8:21" x14ac:dyDescent="0.2">
      <c r="H158" s="8"/>
      <c r="T158" s="31"/>
      <c r="U158" s="31"/>
    </row>
    <row r="159" spans="8:21" x14ac:dyDescent="0.2">
      <c r="H159" s="8"/>
      <c r="T159" s="31"/>
      <c r="U159" s="31"/>
    </row>
    <row r="160" spans="8:21" x14ac:dyDescent="0.2">
      <c r="H160" s="8"/>
      <c r="T160" s="31"/>
      <c r="U160" s="31"/>
    </row>
    <row r="161" spans="8:21" x14ac:dyDescent="0.2">
      <c r="H161" s="8"/>
      <c r="T161" s="31"/>
      <c r="U161" s="31"/>
    </row>
    <row r="162" spans="8:21" x14ac:dyDescent="0.2">
      <c r="H162" s="8"/>
      <c r="T162" s="31"/>
      <c r="U162" s="31"/>
    </row>
    <row r="163" spans="8:21" x14ac:dyDescent="0.2">
      <c r="H163" s="8"/>
      <c r="T163" s="31"/>
      <c r="U163" s="31"/>
    </row>
    <row r="164" spans="8:21" x14ac:dyDescent="0.2">
      <c r="H164" s="8"/>
      <c r="T164" s="31"/>
      <c r="U164" s="31"/>
    </row>
    <row r="165" spans="8:21" x14ac:dyDescent="0.2">
      <c r="H165" s="8"/>
    </row>
    <row r="166" spans="8:21" x14ac:dyDescent="0.2">
      <c r="H166" s="8"/>
    </row>
    <row r="167" spans="8:21" x14ac:dyDescent="0.2">
      <c r="H167" s="8"/>
    </row>
    <row r="168" spans="8:21" x14ac:dyDescent="0.2">
      <c r="H168" s="8"/>
    </row>
    <row r="169" spans="8:21" x14ac:dyDescent="0.2">
      <c r="H169" s="8"/>
    </row>
    <row r="170" spans="8:21" x14ac:dyDescent="0.2">
      <c r="H170" s="8"/>
    </row>
    <row r="171" spans="8:21" x14ac:dyDescent="0.2">
      <c r="H171" s="8"/>
    </row>
    <row r="172" spans="8:21" x14ac:dyDescent="0.2">
      <c r="H172" s="8"/>
    </row>
    <row r="173" spans="8:21" x14ac:dyDescent="0.2">
      <c r="H173" s="8"/>
    </row>
    <row r="174" spans="8:21" x14ac:dyDescent="0.2">
      <c r="H174" s="8"/>
    </row>
    <row r="175" spans="8:21" x14ac:dyDescent="0.2">
      <c r="H175" s="8"/>
    </row>
    <row r="176" spans="8:21" x14ac:dyDescent="0.2">
      <c r="H176" s="8"/>
    </row>
    <row r="177" spans="8:8" x14ac:dyDescent="0.2">
      <c r="H177" s="8"/>
    </row>
    <row r="178" spans="8:8" x14ac:dyDescent="0.2">
      <c r="H178" s="8"/>
    </row>
    <row r="179" spans="8:8" x14ac:dyDescent="0.2">
      <c r="H179" s="8"/>
    </row>
    <row r="180" spans="8:8" x14ac:dyDescent="0.2">
      <c r="H180" s="8"/>
    </row>
    <row r="181" spans="8:8" x14ac:dyDescent="0.2">
      <c r="H181" s="8"/>
    </row>
    <row r="182" spans="8:8" x14ac:dyDescent="0.2">
      <c r="H182" s="8"/>
    </row>
    <row r="183" spans="8:8" x14ac:dyDescent="0.2">
      <c r="H183" s="8"/>
    </row>
    <row r="184" spans="8:8" x14ac:dyDescent="0.2">
      <c r="H184" s="8"/>
    </row>
    <row r="185" spans="8:8" x14ac:dyDescent="0.2">
      <c r="H185" s="8"/>
    </row>
    <row r="186" spans="8:8" x14ac:dyDescent="0.2">
      <c r="H186" s="8"/>
    </row>
    <row r="187" spans="8:8" x14ac:dyDescent="0.2">
      <c r="H187" s="8"/>
    </row>
    <row r="188" spans="8:8" x14ac:dyDescent="0.2">
      <c r="H188" s="8"/>
    </row>
    <row r="189" spans="8:8" x14ac:dyDescent="0.2">
      <c r="H189" s="8"/>
    </row>
    <row r="190" spans="8:8" x14ac:dyDescent="0.2">
      <c r="H190" s="8"/>
    </row>
    <row r="191" spans="8:8" x14ac:dyDescent="0.2">
      <c r="H191" s="8"/>
    </row>
    <row r="192" spans="8:8" x14ac:dyDescent="0.2">
      <c r="H192" s="8"/>
    </row>
    <row r="193" spans="8:8" x14ac:dyDescent="0.2">
      <c r="H193" s="8"/>
    </row>
    <row r="194" spans="8:8" x14ac:dyDescent="0.2">
      <c r="H194" s="8"/>
    </row>
    <row r="195" spans="8:8" x14ac:dyDescent="0.2">
      <c r="H195" s="8"/>
    </row>
    <row r="196" spans="8:8" x14ac:dyDescent="0.2">
      <c r="H196" s="8"/>
    </row>
    <row r="197" spans="8:8" x14ac:dyDescent="0.2">
      <c r="H197" s="8"/>
    </row>
    <row r="198" spans="8:8" x14ac:dyDescent="0.2">
      <c r="H198" s="8"/>
    </row>
    <row r="199" spans="8:8" x14ac:dyDescent="0.2">
      <c r="H199" s="8"/>
    </row>
    <row r="200" spans="8:8" x14ac:dyDescent="0.2">
      <c r="H200" s="8"/>
    </row>
    <row r="201" spans="8:8" x14ac:dyDescent="0.2">
      <c r="H201" s="8"/>
    </row>
    <row r="202" spans="8:8" x14ac:dyDescent="0.2">
      <c r="H202" s="8"/>
    </row>
    <row r="203" spans="8:8" x14ac:dyDescent="0.2">
      <c r="H203" s="8"/>
    </row>
    <row r="204" spans="8:8" x14ac:dyDescent="0.2">
      <c r="H204" s="8"/>
    </row>
    <row r="205" spans="8:8" x14ac:dyDescent="0.2">
      <c r="H205" s="8"/>
    </row>
    <row r="206" spans="8:8" x14ac:dyDescent="0.2">
      <c r="H206" s="8"/>
    </row>
    <row r="207" spans="8:8" x14ac:dyDescent="0.2">
      <c r="H207" s="8"/>
    </row>
    <row r="208" spans="8:8" x14ac:dyDescent="0.2">
      <c r="H208" s="8"/>
    </row>
    <row r="209" spans="8:8" x14ac:dyDescent="0.2">
      <c r="H209" s="8"/>
    </row>
    <row r="210" spans="8:8" x14ac:dyDescent="0.2">
      <c r="H210" s="8"/>
    </row>
    <row r="211" spans="8:8" x14ac:dyDescent="0.2">
      <c r="H211" s="8"/>
    </row>
    <row r="212" spans="8:8" x14ac:dyDescent="0.2">
      <c r="H212" s="8"/>
    </row>
    <row r="213" spans="8:8" x14ac:dyDescent="0.2">
      <c r="H213" s="8"/>
    </row>
    <row r="214" spans="8:8" x14ac:dyDescent="0.2">
      <c r="H214" s="8"/>
    </row>
    <row r="215" spans="8:8" x14ac:dyDescent="0.2">
      <c r="H215" s="8"/>
    </row>
    <row r="216" spans="8:8" x14ac:dyDescent="0.2">
      <c r="H216" s="8"/>
    </row>
    <row r="217" spans="8:8" x14ac:dyDescent="0.2">
      <c r="H217" s="8"/>
    </row>
    <row r="218" spans="8:8" x14ac:dyDescent="0.2">
      <c r="H218" s="8"/>
    </row>
    <row r="219" spans="8:8" x14ac:dyDescent="0.2">
      <c r="H219" s="8"/>
    </row>
    <row r="220" spans="8:8" x14ac:dyDescent="0.2">
      <c r="H220" s="8"/>
    </row>
    <row r="221" spans="8:8" x14ac:dyDescent="0.2">
      <c r="H221" s="8"/>
    </row>
    <row r="222" spans="8:8" x14ac:dyDescent="0.2">
      <c r="H222" s="8"/>
    </row>
    <row r="223" spans="8:8" x14ac:dyDescent="0.2">
      <c r="H223" s="8"/>
    </row>
    <row r="224" spans="8:8" x14ac:dyDescent="0.2">
      <c r="H224" s="8"/>
    </row>
    <row r="225" spans="8:8" x14ac:dyDescent="0.2">
      <c r="H225" s="8"/>
    </row>
    <row r="226" spans="8:8" x14ac:dyDescent="0.2">
      <c r="H226" s="8"/>
    </row>
    <row r="227" spans="8:8" x14ac:dyDescent="0.2">
      <c r="H227" s="8"/>
    </row>
    <row r="228" spans="8:8" x14ac:dyDescent="0.2">
      <c r="H228" s="8"/>
    </row>
    <row r="229" spans="8:8" x14ac:dyDescent="0.2">
      <c r="H229" s="8"/>
    </row>
    <row r="230" spans="8:8" x14ac:dyDescent="0.2">
      <c r="H230" s="8"/>
    </row>
    <row r="231" spans="8:8" x14ac:dyDescent="0.2">
      <c r="H231" s="8"/>
    </row>
    <row r="232" spans="8:8" x14ac:dyDescent="0.2">
      <c r="H232" s="8"/>
    </row>
    <row r="233" spans="8:8" x14ac:dyDescent="0.2">
      <c r="H233" s="8"/>
    </row>
    <row r="234" spans="8:8" x14ac:dyDescent="0.2">
      <c r="H234" s="8"/>
    </row>
    <row r="235" spans="8:8" x14ac:dyDescent="0.2">
      <c r="H235" s="8"/>
    </row>
    <row r="236" spans="8:8" x14ac:dyDescent="0.2">
      <c r="H236" s="8"/>
    </row>
    <row r="237" spans="8:8" x14ac:dyDescent="0.2">
      <c r="H237" s="8"/>
    </row>
    <row r="238" spans="8:8" x14ac:dyDescent="0.2">
      <c r="H238" s="8"/>
    </row>
    <row r="239" spans="8:8" x14ac:dyDescent="0.2">
      <c r="H239" s="8"/>
    </row>
    <row r="240" spans="8:8" x14ac:dyDescent="0.2">
      <c r="H240" s="8"/>
    </row>
    <row r="241" spans="8:8" x14ac:dyDescent="0.2">
      <c r="H241" s="8"/>
    </row>
    <row r="242" spans="8:8" x14ac:dyDescent="0.2">
      <c r="H242" s="8"/>
    </row>
    <row r="243" spans="8:8" x14ac:dyDescent="0.2">
      <c r="H243" s="8"/>
    </row>
    <row r="244" spans="8:8" x14ac:dyDescent="0.2">
      <c r="H244" s="8"/>
    </row>
    <row r="245" spans="8:8" x14ac:dyDescent="0.2">
      <c r="H245" s="8"/>
    </row>
    <row r="246" spans="8:8" x14ac:dyDescent="0.2">
      <c r="H246" s="8"/>
    </row>
    <row r="247" spans="8:8" x14ac:dyDescent="0.2">
      <c r="H247" s="8"/>
    </row>
    <row r="248" spans="8:8" x14ac:dyDescent="0.2">
      <c r="H248" s="8"/>
    </row>
    <row r="249" spans="8:8" x14ac:dyDescent="0.2">
      <c r="H249" s="8"/>
    </row>
    <row r="250" spans="8:8" x14ac:dyDescent="0.2">
      <c r="H250" s="8"/>
    </row>
    <row r="251" spans="8:8" x14ac:dyDescent="0.2">
      <c r="H251" s="8"/>
    </row>
    <row r="252" spans="8:8" x14ac:dyDescent="0.2">
      <c r="H252" s="8"/>
    </row>
    <row r="253" spans="8:8" x14ac:dyDescent="0.2">
      <c r="H253" s="8"/>
    </row>
    <row r="254" spans="8:8" x14ac:dyDescent="0.2">
      <c r="H254" s="8"/>
    </row>
    <row r="255" spans="8:8" x14ac:dyDescent="0.2">
      <c r="H255" s="8"/>
    </row>
    <row r="256" spans="8:8" x14ac:dyDescent="0.2">
      <c r="H256" s="8"/>
    </row>
    <row r="257" spans="8:8" x14ac:dyDescent="0.2">
      <c r="H257" s="8"/>
    </row>
    <row r="258" spans="8:8" x14ac:dyDescent="0.2">
      <c r="H258" s="8"/>
    </row>
    <row r="259" spans="8:8" x14ac:dyDescent="0.2">
      <c r="H259" s="8"/>
    </row>
    <row r="260" spans="8:8" x14ac:dyDescent="0.2">
      <c r="H260" s="8"/>
    </row>
    <row r="261" spans="8:8" x14ac:dyDescent="0.2">
      <c r="H261" s="8"/>
    </row>
    <row r="262" spans="8:8" x14ac:dyDescent="0.2">
      <c r="H262" s="8"/>
    </row>
    <row r="263" spans="8:8" x14ac:dyDescent="0.2">
      <c r="H263" s="8"/>
    </row>
    <row r="264" spans="8:8" x14ac:dyDescent="0.2">
      <c r="H264" s="8"/>
    </row>
    <row r="265" spans="8:8" x14ac:dyDescent="0.2">
      <c r="H265" s="8"/>
    </row>
    <row r="266" spans="8:8" x14ac:dyDescent="0.2">
      <c r="H266" s="8"/>
    </row>
    <row r="267" spans="8:8" x14ac:dyDescent="0.2">
      <c r="H267" s="8"/>
    </row>
    <row r="268" spans="8:8" x14ac:dyDescent="0.2">
      <c r="H268" s="8"/>
    </row>
    <row r="269" spans="8:8" x14ac:dyDescent="0.2">
      <c r="H269" s="8"/>
    </row>
    <row r="270" spans="8:8" x14ac:dyDescent="0.2">
      <c r="H270" s="8"/>
    </row>
    <row r="271" spans="8:8" x14ac:dyDescent="0.2">
      <c r="H271" s="8"/>
    </row>
    <row r="272" spans="8:8" x14ac:dyDescent="0.2">
      <c r="H272" s="8"/>
    </row>
    <row r="273" spans="8:8" x14ac:dyDescent="0.2">
      <c r="H273" s="8"/>
    </row>
    <row r="274" spans="8:8" x14ac:dyDescent="0.2">
      <c r="H274" s="8"/>
    </row>
    <row r="275" spans="8:8" x14ac:dyDescent="0.2">
      <c r="H275" s="8"/>
    </row>
    <row r="276" spans="8:8" x14ac:dyDescent="0.2">
      <c r="H276" s="8"/>
    </row>
    <row r="277" spans="8:8" x14ac:dyDescent="0.2">
      <c r="H277" s="8"/>
    </row>
    <row r="278" spans="8:8" x14ac:dyDescent="0.2">
      <c r="H278" s="8"/>
    </row>
    <row r="279" spans="8:8" x14ac:dyDescent="0.2">
      <c r="H279" s="8"/>
    </row>
    <row r="280" spans="8:8" x14ac:dyDescent="0.2">
      <c r="H280" s="8"/>
    </row>
    <row r="281" spans="8:8" x14ac:dyDescent="0.2">
      <c r="H281" s="8"/>
    </row>
    <row r="282" spans="8:8" x14ac:dyDescent="0.2">
      <c r="H282" s="8"/>
    </row>
    <row r="283" spans="8:8" x14ac:dyDescent="0.2">
      <c r="H283" s="8"/>
    </row>
    <row r="284" spans="8:8" x14ac:dyDescent="0.2">
      <c r="H284" s="8"/>
    </row>
    <row r="285" spans="8:8" x14ac:dyDescent="0.2">
      <c r="H285" s="8"/>
    </row>
    <row r="286" spans="8:8" x14ac:dyDescent="0.2">
      <c r="H286" s="8"/>
    </row>
    <row r="287" spans="8:8" x14ac:dyDescent="0.2">
      <c r="H287" s="8"/>
    </row>
    <row r="288" spans="8:8" x14ac:dyDescent="0.2">
      <c r="H288" s="8"/>
    </row>
    <row r="289" spans="8:8" x14ac:dyDescent="0.2">
      <c r="H289" s="8"/>
    </row>
    <row r="290" spans="8:8" x14ac:dyDescent="0.2">
      <c r="H290" s="8"/>
    </row>
    <row r="291" spans="8:8" x14ac:dyDescent="0.2">
      <c r="H291" s="8"/>
    </row>
    <row r="292" spans="8:8" x14ac:dyDescent="0.2">
      <c r="H292" s="8"/>
    </row>
    <row r="293" spans="8:8" x14ac:dyDescent="0.2">
      <c r="H293" s="8"/>
    </row>
    <row r="294" spans="8:8" x14ac:dyDescent="0.2">
      <c r="H294" s="8"/>
    </row>
    <row r="295" spans="8:8" x14ac:dyDescent="0.2">
      <c r="H295" s="8"/>
    </row>
    <row r="296" spans="8:8" x14ac:dyDescent="0.2">
      <c r="H296" s="8"/>
    </row>
    <row r="297" spans="8:8" x14ac:dyDescent="0.2">
      <c r="H297" s="8"/>
    </row>
    <row r="298" spans="8:8" x14ac:dyDescent="0.2">
      <c r="H298" s="8"/>
    </row>
    <row r="299" spans="8:8" x14ac:dyDescent="0.2">
      <c r="H299" s="8"/>
    </row>
    <row r="300" spans="8:8" x14ac:dyDescent="0.2">
      <c r="H300" s="8"/>
    </row>
    <row r="301" spans="8:8" x14ac:dyDescent="0.2">
      <c r="H301" s="8"/>
    </row>
    <row r="302" spans="8:8" x14ac:dyDescent="0.2">
      <c r="H302" s="8"/>
    </row>
    <row r="303" spans="8:8" x14ac:dyDescent="0.2">
      <c r="H303" s="8"/>
    </row>
    <row r="304" spans="8:8" x14ac:dyDescent="0.2">
      <c r="H304" s="8"/>
    </row>
    <row r="305" spans="8:8" x14ac:dyDescent="0.2">
      <c r="H305" s="8"/>
    </row>
    <row r="306" spans="8:8" x14ac:dyDescent="0.2">
      <c r="H306" s="8"/>
    </row>
    <row r="307" spans="8:8" x14ac:dyDescent="0.2">
      <c r="H307" s="8"/>
    </row>
    <row r="308" spans="8:8" x14ac:dyDescent="0.2">
      <c r="H308" s="8"/>
    </row>
    <row r="309" spans="8:8" x14ac:dyDescent="0.2">
      <c r="H309" s="8"/>
    </row>
    <row r="310" spans="8:8" x14ac:dyDescent="0.2">
      <c r="H310" s="8"/>
    </row>
    <row r="311" spans="8:8" x14ac:dyDescent="0.2">
      <c r="H311" s="8"/>
    </row>
    <row r="312" spans="8:8" x14ac:dyDescent="0.2">
      <c r="H312" s="8"/>
    </row>
    <row r="313" spans="8:8" x14ac:dyDescent="0.2">
      <c r="H313" s="8"/>
    </row>
    <row r="314" spans="8:8" x14ac:dyDescent="0.2">
      <c r="H314" s="8"/>
    </row>
    <row r="315" spans="8:8" x14ac:dyDescent="0.2">
      <c r="H315" s="8"/>
    </row>
    <row r="316" spans="8:8" x14ac:dyDescent="0.2">
      <c r="H316" s="8"/>
    </row>
    <row r="317" spans="8:8" x14ac:dyDescent="0.2">
      <c r="H317" s="8"/>
    </row>
    <row r="318" spans="8:8" x14ac:dyDescent="0.2">
      <c r="H318" s="8"/>
    </row>
    <row r="319" spans="8:8" x14ac:dyDescent="0.2">
      <c r="H319" s="8"/>
    </row>
    <row r="320" spans="8:8" x14ac:dyDescent="0.2">
      <c r="H320" s="8"/>
    </row>
    <row r="321" spans="8:8" x14ac:dyDescent="0.2">
      <c r="H321" s="8"/>
    </row>
    <row r="322" spans="8:8" x14ac:dyDescent="0.2">
      <c r="H322" s="8"/>
    </row>
    <row r="323" spans="8:8" x14ac:dyDescent="0.2">
      <c r="H323" s="8"/>
    </row>
    <row r="324" spans="8:8" x14ac:dyDescent="0.2">
      <c r="H324" s="8"/>
    </row>
    <row r="325" spans="8:8" x14ac:dyDescent="0.2">
      <c r="H325" s="8"/>
    </row>
    <row r="326" spans="8:8" x14ac:dyDescent="0.2">
      <c r="H326" s="8"/>
    </row>
    <row r="327" spans="8:8" x14ac:dyDescent="0.2">
      <c r="H327" s="8"/>
    </row>
    <row r="328" spans="8:8" x14ac:dyDescent="0.2">
      <c r="H328" s="8"/>
    </row>
    <row r="329" spans="8:8" x14ac:dyDescent="0.2">
      <c r="H329" s="8"/>
    </row>
    <row r="330" spans="8:8" x14ac:dyDescent="0.2">
      <c r="H330" s="8"/>
    </row>
    <row r="331" spans="8:8" x14ac:dyDescent="0.2">
      <c r="H331" s="8"/>
    </row>
    <row r="332" spans="8:8" x14ac:dyDescent="0.2">
      <c r="H332" s="8"/>
    </row>
    <row r="333" spans="8:8" x14ac:dyDescent="0.2">
      <c r="H333" s="8"/>
    </row>
    <row r="334" spans="8:8" x14ac:dyDescent="0.2">
      <c r="H334" s="8"/>
    </row>
    <row r="335" spans="8:8" x14ac:dyDescent="0.2">
      <c r="H335" s="8"/>
    </row>
    <row r="336" spans="8:8" x14ac:dyDescent="0.2">
      <c r="H336" s="8"/>
    </row>
    <row r="337" spans="8:8" x14ac:dyDescent="0.2">
      <c r="H337" s="8"/>
    </row>
    <row r="338" spans="8:8" x14ac:dyDescent="0.2">
      <c r="H338" s="8"/>
    </row>
    <row r="339" spans="8:8" x14ac:dyDescent="0.2">
      <c r="H339" s="8"/>
    </row>
    <row r="340" spans="8:8" x14ac:dyDescent="0.2">
      <c r="H340" s="8"/>
    </row>
    <row r="341" spans="8:8" x14ac:dyDescent="0.2">
      <c r="H341" s="8"/>
    </row>
    <row r="342" spans="8:8" x14ac:dyDescent="0.2">
      <c r="H342" s="8"/>
    </row>
    <row r="343" spans="8:8" x14ac:dyDescent="0.2">
      <c r="H343" s="8"/>
    </row>
    <row r="344" spans="8:8" x14ac:dyDescent="0.2">
      <c r="H344" s="8"/>
    </row>
    <row r="345" spans="8:8" x14ac:dyDescent="0.2">
      <c r="H345" s="8"/>
    </row>
    <row r="346" spans="8:8" x14ac:dyDescent="0.2">
      <c r="H346" s="8"/>
    </row>
    <row r="347" spans="8:8" x14ac:dyDescent="0.2">
      <c r="H347" s="8"/>
    </row>
    <row r="348" spans="8:8" x14ac:dyDescent="0.2">
      <c r="H348" s="8"/>
    </row>
    <row r="349" spans="8:8" x14ac:dyDescent="0.2">
      <c r="H349" s="8"/>
    </row>
    <row r="350" spans="8:8" x14ac:dyDescent="0.2">
      <c r="H350" s="8"/>
    </row>
    <row r="351" spans="8:8" x14ac:dyDescent="0.2">
      <c r="H351" s="8"/>
    </row>
    <row r="352" spans="8:8" x14ac:dyDescent="0.2">
      <c r="H352" s="8"/>
    </row>
    <row r="353" spans="8:8" x14ac:dyDescent="0.2">
      <c r="H353" s="8"/>
    </row>
    <row r="354" spans="8:8" x14ac:dyDescent="0.2">
      <c r="H354" s="8"/>
    </row>
    <row r="355" spans="8:8" x14ac:dyDescent="0.2">
      <c r="H355" s="8"/>
    </row>
    <row r="356" spans="8:8" x14ac:dyDescent="0.2">
      <c r="H356" s="8"/>
    </row>
    <row r="357" spans="8:8" x14ac:dyDescent="0.2">
      <c r="H357" s="8"/>
    </row>
    <row r="358" spans="8:8" x14ac:dyDescent="0.2">
      <c r="H358" s="8"/>
    </row>
    <row r="359" spans="8:8" x14ac:dyDescent="0.2">
      <c r="H359" s="8"/>
    </row>
    <row r="360" spans="8:8" x14ac:dyDescent="0.2">
      <c r="H360" s="8"/>
    </row>
    <row r="361" spans="8:8" x14ac:dyDescent="0.2">
      <c r="H361" s="8"/>
    </row>
    <row r="362" spans="8:8" x14ac:dyDescent="0.2">
      <c r="H362" s="8"/>
    </row>
    <row r="363" spans="8:8" x14ac:dyDescent="0.2">
      <c r="H363" s="8"/>
    </row>
    <row r="364" spans="8:8" x14ac:dyDescent="0.2">
      <c r="H364" s="8"/>
    </row>
    <row r="365" spans="8:8" x14ac:dyDescent="0.2">
      <c r="H365" s="8"/>
    </row>
    <row r="366" spans="8:8" x14ac:dyDescent="0.2">
      <c r="H366" s="8"/>
    </row>
    <row r="367" spans="8:8" x14ac:dyDescent="0.2">
      <c r="H367" s="8"/>
    </row>
    <row r="368" spans="8:8" x14ac:dyDescent="0.2">
      <c r="H368" s="8"/>
    </row>
    <row r="369" spans="8:8" x14ac:dyDescent="0.2">
      <c r="H369" s="8"/>
    </row>
    <row r="370" spans="8:8" x14ac:dyDescent="0.2">
      <c r="H370" s="8"/>
    </row>
    <row r="371" spans="8:8" x14ac:dyDescent="0.2">
      <c r="H371" s="8"/>
    </row>
    <row r="372" spans="8:8" x14ac:dyDescent="0.2">
      <c r="H372" s="8"/>
    </row>
    <row r="373" spans="8:8" x14ac:dyDescent="0.2">
      <c r="H373" s="8"/>
    </row>
    <row r="374" spans="8:8" x14ac:dyDescent="0.2">
      <c r="H374" s="8"/>
    </row>
    <row r="375" spans="8:8" x14ac:dyDescent="0.2">
      <c r="H375" s="8"/>
    </row>
    <row r="376" spans="8:8" x14ac:dyDescent="0.2">
      <c r="H376" s="8"/>
    </row>
    <row r="377" spans="8:8" x14ac:dyDescent="0.2">
      <c r="H377" s="8"/>
    </row>
    <row r="378" spans="8:8" x14ac:dyDescent="0.2">
      <c r="H378" s="8"/>
    </row>
    <row r="379" spans="8:8" x14ac:dyDescent="0.2">
      <c r="H379" s="8"/>
    </row>
    <row r="380" spans="8:8" x14ac:dyDescent="0.2">
      <c r="H380" s="8"/>
    </row>
    <row r="381" spans="8:8" x14ac:dyDescent="0.2">
      <c r="H381" s="8"/>
    </row>
    <row r="382" spans="8:8" x14ac:dyDescent="0.2">
      <c r="H382" s="8"/>
    </row>
    <row r="383" spans="8:8" x14ac:dyDescent="0.2">
      <c r="H383" s="8"/>
    </row>
    <row r="384" spans="8:8" x14ac:dyDescent="0.2">
      <c r="H384" s="8"/>
    </row>
    <row r="385" spans="8:8" x14ac:dyDescent="0.2">
      <c r="H385" s="8"/>
    </row>
    <row r="386" spans="8:8" x14ac:dyDescent="0.2">
      <c r="H386" s="8"/>
    </row>
    <row r="387" spans="8:8" x14ac:dyDescent="0.2">
      <c r="H387" s="8"/>
    </row>
    <row r="388" spans="8:8" x14ac:dyDescent="0.2">
      <c r="H388" s="8"/>
    </row>
    <row r="389" spans="8:8" x14ac:dyDescent="0.2">
      <c r="H389" s="8"/>
    </row>
    <row r="390" spans="8:8" x14ac:dyDescent="0.2">
      <c r="H390" s="8"/>
    </row>
    <row r="391" spans="8:8" x14ac:dyDescent="0.2">
      <c r="H391" s="8"/>
    </row>
    <row r="392" spans="8:8" x14ac:dyDescent="0.2">
      <c r="H392" s="8"/>
    </row>
    <row r="393" spans="8:8" x14ac:dyDescent="0.2">
      <c r="H393" s="8"/>
    </row>
    <row r="394" spans="8:8" x14ac:dyDescent="0.2">
      <c r="H394" s="8"/>
    </row>
    <row r="395" spans="8:8" x14ac:dyDescent="0.2">
      <c r="H395" s="8"/>
    </row>
    <row r="396" spans="8:8" x14ac:dyDescent="0.2">
      <c r="H396" s="8"/>
    </row>
    <row r="397" spans="8:8" x14ac:dyDescent="0.2">
      <c r="H397" s="8"/>
    </row>
    <row r="398" spans="8:8" x14ac:dyDescent="0.2">
      <c r="H398" s="8"/>
    </row>
    <row r="399" spans="8:8" x14ac:dyDescent="0.2">
      <c r="H399" s="8"/>
    </row>
    <row r="400" spans="8:8" x14ac:dyDescent="0.2">
      <c r="H400" s="8"/>
    </row>
    <row r="401" spans="8:8" x14ac:dyDescent="0.2">
      <c r="H401" s="8"/>
    </row>
    <row r="402" spans="8:8" x14ac:dyDescent="0.2">
      <c r="H402" s="8"/>
    </row>
    <row r="403" spans="8:8" x14ac:dyDescent="0.2">
      <c r="H403" s="8"/>
    </row>
    <row r="404" spans="8:8" x14ac:dyDescent="0.2">
      <c r="H404" s="8"/>
    </row>
    <row r="405" spans="8:8" x14ac:dyDescent="0.2">
      <c r="H405" s="8"/>
    </row>
    <row r="406" spans="8:8" x14ac:dyDescent="0.2">
      <c r="H406" s="8"/>
    </row>
    <row r="407" spans="8:8" x14ac:dyDescent="0.2">
      <c r="H407" s="8"/>
    </row>
    <row r="408" spans="8:8" x14ac:dyDescent="0.2">
      <c r="H408" s="8"/>
    </row>
    <row r="409" spans="8:8" x14ac:dyDescent="0.2">
      <c r="H409" s="8"/>
    </row>
    <row r="410" spans="8:8" x14ac:dyDescent="0.2">
      <c r="H410" s="8"/>
    </row>
    <row r="411" spans="8:8" x14ac:dyDescent="0.2">
      <c r="H411" s="8"/>
    </row>
    <row r="412" spans="8:8" x14ac:dyDescent="0.2">
      <c r="H412" s="8"/>
    </row>
    <row r="413" spans="8:8" x14ac:dyDescent="0.2">
      <c r="H413" s="8"/>
    </row>
    <row r="414" spans="8:8" x14ac:dyDescent="0.2">
      <c r="H414" s="8"/>
    </row>
    <row r="415" spans="8:8" x14ac:dyDescent="0.2">
      <c r="H415" s="8"/>
    </row>
    <row r="416" spans="8:8" x14ac:dyDescent="0.2">
      <c r="H416" s="8"/>
    </row>
    <row r="417" spans="8:8" x14ac:dyDescent="0.2">
      <c r="H417" s="8"/>
    </row>
    <row r="418" spans="8:8" x14ac:dyDescent="0.2">
      <c r="H418" s="8"/>
    </row>
    <row r="419" spans="8:8" x14ac:dyDescent="0.2">
      <c r="H419" s="8"/>
    </row>
    <row r="420" spans="8:8" x14ac:dyDescent="0.2">
      <c r="H420" s="8"/>
    </row>
    <row r="421" spans="8:8" x14ac:dyDescent="0.2">
      <c r="H421" s="8"/>
    </row>
    <row r="422" spans="8:8" x14ac:dyDescent="0.2">
      <c r="H422" s="8"/>
    </row>
    <row r="423" spans="8:8" x14ac:dyDescent="0.2">
      <c r="H423" s="8"/>
    </row>
    <row r="424" spans="8:8" x14ac:dyDescent="0.2">
      <c r="H424" s="8"/>
    </row>
    <row r="425" spans="8:8" x14ac:dyDescent="0.2">
      <c r="H425" s="8"/>
    </row>
    <row r="426" spans="8:8" x14ac:dyDescent="0.2">
      <c r="H426" s="8"/>
    </row>
    <row r="427" spans="8:8" x14ac:dyDescent="0.2">
      <c r="H427" s="8"/>
    </row>
    <row r="428" spans="8:8" x14ac:dyDescent="0.2">
      <c r="H428" s="8"/>
    </row>
    <row r="429" spans="8:8" x14ac:dyDescent="0.2">
      <c r="H429" s="8"/>
    </row>
    <row r="430" spans="8:8" x14ac:dyDescent="0.2">
      <c r="H430" s="8"/>
    </row>
    <row r="431" spans="8:8" x14ac:dyDescent="0.2">
      <c r="H431" s="8"/>
    </row>
    <row r="432" spans="8:8" x14ac:dyDescent="0.2">
      <c r="H432" s="8"/>
    </row>
    <row r="433" spans="8:8" x14ac:dyDescent="0.2">
      <c r="H433" s="8"/>
    </row>
    <row r="434" spans="8:8" x14ac:dyDescent="0.2">
      <c r="H434" s="8"/>
    </row>
    <row r="435" spans="8:8" x14ac:dyDescent="0.2">
      <c r="H435" s="8"/>
    </row>
    <row r="436" spans="8:8" x14ac:dyDescent="0.2">
      <c r="H436" s="8"/>
    </row>
    <row r="437" spans="8:8" x14ac:dyDescent="0.2">
      <c r="H437" s="8"/>
    </row>
    <row r="438" spans="8:8" x14ac:dyDescent="0.2">
      <c r="H438" s="8"/>
    </row>
    <row r="439" spans="8:8" x14ac:dyDescent="0.2">
      <c r="H439" s="8"/>
    </row>
    <row r="440" spans="8:8" x14ac:dyDescent="0.2">
      <c r="H440" s="8"/>
    </row>
    <row r="441" spans="8:8" x14ac:dyDescent="0.2">
      <c r="H441" s="8"/>
    </row>
    <row r="442" spans="8:8" x14ac:dyDescent="0.2">
      <c r="H442" s="8"/>
    </row>
    <row r="443" spans="8:8" x14ac:dyDescent="0.2">
      <c r="H443" s="8"/>
    </row>
    <row r="444" spans="8:8" x14ac:dyDescent="0.2">
      <c r="H444" s="8"/>
    </row>
    <row r="445" spans="8:8" x14ac:dyDescent="0.2">
      <c r="H445" s="8"/>
    </row>
    <row r="446" spans="8:8" x14ac:dyDescent="0.2">
      <c r="H446" s="8"/>
    </row>
    <row r="447" spans="8:8" x14ac:dyDescent="0.2">
      <c r="H447" s="8"/>
    </row>
    <row r="448" spans="8:8" x14ac:dyDescent="0.2">
      <c r="H448" s="8"/>
    </row>
    <row r="449" spans="8:8" x14ac:dyDescent="0.2">
      <c r="H449" s="8"/>
    </row>
    <row r="450" spans="8:8" x14ac:dyDescent="0.2">
      <c r="H450" s="8"/>
    </row>
    <row r="451" spans="8:8" x14ac:dyDescent="0.2">
      <c r="H451" s="8"/>
    </row>
    <row r="452" spans="8:8" x14ac:dyDescent="0.2">
      <c r="H452" s="8"/>
    </row>
    <row r="453" spans="8:8" x14ac:dyDescent="0.2">
      <c r="H453" s="8"/>
    </row>
    <row r="454" spans="8:8" x14ac:dyDescent="0.2">
      <c r="H454" s="8"/>
    </row>
    <row r="455" spans="8:8" x14ac:dyDescent="0.2">
      <c r="H455" s="8"/>
    </row>
    <row r="456" spans="8:8" x14ac:dyDescent="0.2">
      <c r="H456" s="8"/>
    </row>
    <row r="457" spans="8:8" x14ac:dyDescent="0.2">
      <c r="H457" s="8"/>
    </row>
    <row r="458" spans="8:8" x14ac:dyDescent="0.2">
      <c r="H458" s="8"/>
    </row>
    <row r="459" spans="8:8" x14ac:dyDescent="0.2">
      <c r="H459" s="8"/>
    </row>
    <row r="460" spans="8:8" x14ac:dyDescent="0.2">
      <c r="H460" s="8"/>
    </row>
    <row r="461" spans="8:8" x14ac:dyDescent="0.2">
      <c r="H461" s="8"/>
    </row>
    <row r="462" spans="8:8" x14ac:dyDescent="0.2">
      <c r="H462" s="8"/>
    </row>
    <row r="463" spans="8:8" x14ac:dyDescent="0.2">
      <c r="H463" s="8"/>
    </row>
    <row r="464" spans="8:8" x14ac:dyDescent="0.2">
      <c r="H464" s="8"/>
    </row>
    <row r="465" spans="8:8" x14ac:dyDescent="0.2">
      <c r="H465" s="8"/>
    </row>
    <row r="466" spans="8:8" x14ac:dyDescent="0.2">
      <c r="H466" s="8"/>
    </row>
    <row r="467" spans="8:8" x14ac:dyDescent="0.2">
      <c r="H467" s="8"/>
    </row>
    <row r="468" spans="8:8" x14ac:dyDescent="0.2">
      <c r="H468" s="8"/>
    </row>
    <row r="469" spans="8:8" x14ac:dyDescent="0.2">
      <c r="H469" s="8"/>
    </row>
    <row r="470" spans="8:8" x14ac:dyDescent="0.2">
      <c r="H470" s="8"/>
    </row>
    <row r="471" spans="8:8" x14ac:dyDescent="0.2">
      <c r="H471" s="8"/>
    </row>
    <row r="472" spans="8:8" x14ac:dyDescent="0.2">
      <c r="H472" s="8"/>
    </row>
    <row r="473" spans="8:8" x14ac:dyDescent="0.2">
      <c r="H473" s="8"/>
    </row>
    <row r="474" spans="8:8" x14ac:dyDescent="0.2">
      <c r="H474" s="8"/>
    </row>
    <row r="475" spans="8:8" x14ac:dyDescent="0.2">
      <c r="H475" s="8"/>
    </row>
    <row r="476" spans="8:8" x14ac:dyDescent="0.2">
      <c r="H476" s="8"/>
    </row>
    <row r="477" spans="8:8" x14ac:dyDescent="0.2">
      <c r="H477" s="8"/>
    </row>
    <row r="478" spans="8:8" x14ac:dyDescent="0.2">
      <c r="H478" s="8"/>
    </row>
    <row r="479" spans="8:8" x14ac:dyDescent="0.2">
      <c r="H479" s="8"/>
    </row>
    <row r="480" spans="8:8" x14ac:dyDescent="0.2">
      <c r="H480" s="8"/>
    </row>
    <row r="481" spans="8:8" x14ac:dyDescent="0.2">
      <c r="H481" s="8"/>
    </row>
    <row r="482" spans="8:8" x14ac:dyDescent="0.2">
      <c r="H482" s="8"/>
    </row>
    <row r="483" spans="8:8" x14ac:dyDescent="0.2">
      <c r="H483" s="8"/>
    </row>
    <row r="484" spans="8:8" x14ac:dyDescent="0.2">
      <c r="H484" s="8"/>
    </row>
    <row r="485" spans="8:8" x14ac:dyDescent="0.2">
      <c r="H485" s="8"/>
    </row>
    <row r="486" spans="8:8" x14ac:dyDescent="0.2">
      <c r="H486" s="8"/>
    </row>
    <row r="487" spans="8:8" x14ac:dyDescent="0.2">
      <c r="H487" s="8"/>
    </row>
    <row r="488" spans="8:8" x14ac:dyDescent="0.2">
      <c r="H488" s="8"/>
    </row>
    <row r="489" spans="8:8" x14ac:dyDescent="0.2">
      <c r="H489" s="8"/>
    </row>
    <row r="490" spans="8:8" x14ac:dyDescent="0.2">
      <c r="H490" s="8"/>
    </row>
    <row r="491" spans="8:8" x14ac:dyDescent="0.2">
      <c r="H491" s="8"/>
    </row>
    <row r="492" spans="8:8" x14ac:dyDescent="0.2">
      <c r="H492" s="8"/>
    </row>
    <row r="493" spans="8:8" x14ac:dyDescent="0.2">
      <c r="H493" s="8"/>
    </row>
    <row r="494" spans="8:8" x14ac:dyDescent="0.2">
      <c r="H494" s="8"/>
    </row>
    <row r="495" spans="8:8" x14ac:dyDescent="0.2">
      <c r="H495" s="8"/>
    </row>
    <row r="496" spans="8:8" x14ac:dyDescent="0.2">
      <c r="H496" s="8"/>
    </row>
    <row r="497" spans="8:8" x14ac:dyDescent="0.2">
      <c r="H497" s="8"/>
    </row>
    <row r="498" spans="8:8" x14ac:dyDescent="0.2">
      <c r="H498" s="8"/>
    </row>
    <row r="499" spans="8:8" x14ac:dyDescent="0.2">
      <c r="H499" s="8"/>
    </row>
    <row r="500" spans="8:8" x14ac:dyDescent="0.2">
      <c r="H500" s="8"/>
    </row>
    <row r="501" spans="8:8" x14ac:dyDescent="0.2">
      <c r="H501" s="8"/>
    </row>
    <row r="502" spans="8:8" x14ac:dyDescent="0.2">
      <c r="H502" s="8"/>
    </row>
    <row r="503" spans="8:8" x14ac:dyDescent="0.2">
      <c r="H503" s="8"/>
    </row>
    <row r="504" spans="8:8" x14ac:dyDescent="0.2">
      <c r="H504" s="8"/>
    </row>
    <row r="505" spans="8:8" x14ac:dyDescent="0.2">
      <c r="H505" s="8"/>
    </row>
    <row r="506" spans="8:8" x14ac:dyDescent="0.2">
      <c r="H506" s="8"/>
    </row>
    <row r="507" spans="8:8" x14ac:dyDescent="0.2">
      <c r="H507" s="8"/>
    </row>
    <row r="508" spans="8:8" x14ac:dyDescent="0.2">
      <c r="H508" s="8"/>
    </row>
    <row r="509" spans="8:8" x14ac:dyDescent="0.2">
      <c r="H509" s="8"/>
    </row>
    <row r="510" spans="8:8" x14ac:dyDescent="0.2">
      <c r="H510" s="8"/>
    </row>
    <row r="511" spans="8:8" x14ac:dyDescent="0.2">
      <c r="H511" s="8"/>
    </row>
    <row r="512" spans="8:8" x14ac:dyDescent="0.2">
      <c r="H512" s="8"/>
    </row>
    <row r="513" spans="8:8" x14ac:dyDescent="0.2">
      <c r="H513" s="8"/>
    </row>
    <row r="514" spans="8:8" x14ac:dyDescent="0.2">
      <c r="H514" s="8"/>
    </row>
    <row r="515" spans="8:8" x14ac:dyDescent="0.2">
      <c r="H515" s="8"/>
    </row>
    <row r="516" spans="8:8" x14ac:dyDescent="0.2">
      <c r="H516" s="8"/>
    </row>
    <row r="517" spans="8:8" x14ac:dyDescent="0.2">
      <c r="H517" s="8"/>
    </row>
    <row r="518" spans="8:8" x14ac:dyDescent="0.2">
      <c r="H518" s="8"/>
    </row>
    <row r="519" spans="8:8" x14ac:dyDescent="0.2">
      <c r="H519" s="8"/>
    </row>
    <row r="520" spans="8:8" x14ac:dyDescent="0.2">
      <c r="H520" s="8"/>
    </row>
    <row r="521" spans="8:8" x14ac:dyDescent="0.2">
      <c r="H521" s="8"/>
    </row>
    <row r="522" spans="8:8" x14ac:dyDescent="0.2">
      <c r="H522" s="8"/>
    </row>
    <row r="523" spans="8:8" x14ac:dyDescent="0.2">
      <c r="H523" s="8"/>
    </row>
    <row r="524" spans="8:8" x14ac:dyDescent="0.2">
      <c r="H524" s="8"/>
    </row>
    <row r="525" spans="8:8" x14ac:dyDescent="0.2">
      <c r="H525" s="8"/>
    </row>
    <row r="526" spans="8:8" x14ac:dyDescent="0.2">
      <c r="H526" s="8"/>
    </row>
    <row r="527" spans="8:8" x14ac:dyDescent="0.2">
      <c r="H527" s="8"/>
    </row>
    <row r="528" spans="8:8" x14ac:dyDescent="0.2">
      <c r="H528" s="8"/>
    </row>
    <row r="529" spans="8:8" x14ac:dyDescent="0.2">
      <c r="H529" s="8"/>
    </row>
    <row r="530" spans="8:8" x14ac:dyDescent="0.2">
      <c r="H530" s="8"/>
    </row>
    <row r="531" spans="8:8" x14ac:dyDescent="0.2">
      <c r="H531" s="8"/>
    </row>
    <row r="532" spans="8:8" x14ac:dyDescent="0.2">
      <c r="H532" s="8"/>
    </row>
    <row r="533" spans="8:8" x14ac:dyDescent="0.2">
      <c r="H533" s="8"/>
    </row>
    <row r="534" spans="8:8" x14ac:dyDescent="0.2">
      <c r="H534" s="8"/>
    </row>
    <row r="535" spans="8:8" x14ac:dyDescent="0.2">
      <c r="H535" s="8"/>
    </row>
    <row r="536" spans="8:8" x14ac:dyDescent="0.2">
      <c r="H536" s="8"/>
    </row>
    <row r="537" spans="8:8" x14ac:dyDescent="0.2">
      <c r="H537" s="8"/>
    </row>
    <row r="538" spans="8:8" x14ac:dyDescent="0.2">
      <c r="H538" s="8"/>
    </row>
    <row r="539" spans="8:8" x14ac:dyDescent="0.2">
      <c r="H539" s="8"/>
    </row>
    <row r="540" spans="8:8" x14ac:dyDescent="0.2">
      <c r="H540" s="8"/>
    </row>
    <row r="541" spans="8:8" x14ac:dyDescent="0.2">
      <c r="H541" s="8"/>
    </row>
    <row r="542" spans="8:8" x14ac:dyDescent="0.2">
      <c r="H542" s="8"/>
    </row>
    <row r="543" spans="8:8" x14ac:dyDescent="0.2">
      <c r="H543" s="8"/>
    </row>
    <row r="544" spans="8:8" x14ac:dyDescent="0.2">
      <c r="H544" s="8"/>
    </row>
    <row r="545" spans="8:8" x14ac:dyDescent="0.2">
      <c r="H545" s="8"/>
    </row>
    <row r="546" spans="8:8" x14ac:dyDescent="0.2">
      <c r="H546" s="8"/>
    </row>
    <row r="547" spans="8:8" x14ac:dyDescent="0.2">
      <c r="H547" s="8"/>
    </row>
    <row r="548" spans="8:8" x14ac:dyDescent="0.2">
      <c r="H548" s="8"/>
    </row>
    <row r="549" spans="8:8" x14ac:dyDescent="0.2">
      <c r="H549" s="8"/>
    </row>
    <row r="550" spans="8:8" x14ac:dyDescent="0.2">
      <c r="H550" s="8"/>
    </row>
    <row r="551" spans="8:8" x14ac:dyDescent="0.2">
      <c r="H551" s="8"/>
    </row>
    <row r="552" spans="8:8" x14ac:dyDescent="0.2">
      <c r="H552" s="8"/>
    </row>
    <row r="553" spans="8:8" x14ac:dyDescent="0.2">
      <c r="H553" s="8"/>
    </row>
    <row r="554" spans="8:8" x14ac:dyDescent="0.2">
      <c r="H554" s="8"/>
    </row>
    <row r="555" spans="8:8" x14ac:dyDescent="0.2">
      <c r="H555" s="8"/>
    </row>
    <row r="556" spans="8:8" x14ac:dyDescent="0.2">
      <c r="H556" s="8"/>
    </row>
    <row r="557" spans="8:8" x14ac:dyDescent="0.2">
      <c r="H557" s="8"/>
    </row>
    <row r="558" spans="8:8" x14ac:dyDescent="0.2">
      <c r="H558" s="8"/>
    </row>
    <row r="559" spans="8:8" x14ac:dyDescent="0.2">
      <c r="H559" s="8"/>
    </row>
    <row r="560" spans="8:8" x14ac:dyDescent="0.2">
      <c r="H560" s="8"/>
    </row>
    <row r="561" spans="8:8" x14ac:dyDescent="0.2">
      <c r="H561" s="8"/>
    </row>
    <row r="562" spans="8:8" x14ac:dyDescent="0.2">
      <c r="H562" s="8"/>
    </row>
    <row r="563" spans="8:8" x14ac:dyDescent="0.2">
      <c r="H563" s="8"/>
    </row>
    <row r="564" spans="8:8" x14ac:dyDescent="0.2">
      <c r="H564" s="8"/>
    </row>
    <row r="565" spans="8:8" x14ac:dyDescent="0.2">
      <c r="H565" s="8"/>
    </row>
    <row r="566" spans="8:8" x14ac:dyDescent="0.2">
      <c r="H566" s="8"/>
    </row>
    <row r="567" spans="8:8" x14ac:dyDescent="0.2">
      <c r="H567" s="8"/>
    </row>
    <row r="568" spans="8:8" x14ac:dyDescent="0.2">
      <c r="H568" s="8"/>
    </row>
    <row r="569" spans="8:8" x14ac:dyDescent="0.2">
      <c r="H569" s="8"/>
    </row>
    <row r="570" spans="8:8" x14ac:dyDescent="0.2">
      <c r="H570" s="8"/>
    </row>
    <row r="571" spans="8:8" x14ac:dyDescent="0.2">
      <c r="H571" s="8"/>
    </row>
    <row r="572" spans="8:8" x14ac:dyDescent="0.2">
      <c r="H572" s="8"/>
    </row>
    <row r="573" spans="8:8" x14ac:dyDescent="0.2">
      <c r="H573" s="8"/>
    </row>
    <row r="574" spans="8:8" x14ac:dyDescent="0.2">
      <c r="H574" s="8"/>
    </row>
    <row r="575" spans="8:8" x14ac:dyDescent="0.2">
      <c r="H575" s="8"/>
    </row>
    <row r="576" spans="8:8" x14ac:dyDescent="0.2">
      <c r="H576" s="8"/>
    </row>
    <row r="577" spans="8:8" x14ac:dyDescent="0.2">
      <c r="H577" s="8"/>
    </row>
    <row r="578" spans="8:8" x14ac:dyDescent="0.2">
      <c r="H578" s="8"/>
    </row>
    <row r="579" spans="8:8" x14ac:dyDescent="0.2">
      <c r="H579" s="8"/>
    </row>
    <row r="580" spans="8:8" x14ac:dyDescent="0.2">
      <c r="H580" s="8"/>
    </row>
    <row r="581" spans="8:8" x14ac:dyDescent="0.2">
      <c r="H581" s="8"/>
    </row>
    <row r="582" spans="8:8" x14ac:dyDescent="0.2">
      <c r="H582" s="8"/>
    </row>
    <row r="583" spans="8:8" x14ac:dyDescent="0.2">
      <c r="H583" s="8"/>
    </row>
    <row r="584" spans="8:8" x14ac:dyDescent="0.2">
      <c r="H584" s="8"/>
    </row>
    <row r="585" spans="8:8" x14ac:dyDescent="0.2">
      <c r="H585" s="8"/>
    </row>
    <row r="586" spans="8:8" x14ac:dyDescent="0.2">
      <c r="H586" s="8"/>
    </row>
    <row r="587" spans="8:8" x14ac:dyDescent="0.2">
      <c r="H587" s="8"/>
    </row>
    <row r="588" spans="8:8" x14ac:dyDescent="0.2">
      <c r="H588" s="8"/>
    </row>
    <row r="589" spans="8:8" x14ac:dyDescent="0.2">
      <c r="H589" s="8"/>
    </row>
    <row r="590" spans="8:8" x14ac:dyDescent="0.2">
      <c r="H590" s="8"/>
    </row>
    <row r="591" spans="8:8" x14ac:dyDescent="0.2">
      <c r="H591" s="8"/>
    </row>
    <row r="592" spans="8:8" x14ac:dyDescent="0.2">
      <c r="H592" s="8"/>
    </row>
    <row r="593" spans="8:8" x14ac:dyDescent="0.2">
      <c r="H593" s="8"/>
    </row>
    <row r="594" spans="8:8" x14ac:dyDescent="0.2">
      <c r="H594" s="8"/>
    </row>
    <row r="595" spans="8:8" x14ac:dyDescent="0.2">
      <c r="H595" s="8"/>
    </row>
    <row r="596" spans="8:8" x14ac:dyDescent="0.2">
      <c r="H596" s="8"/>
    </row>
    <row r="597" spans="8:8" x14ac:dyDescent="0.2">
      <c r="H597" s="8"/>
    </row>
    <row r="598" spans="8:8" x14ac:dyDescent="0.2">
      <c r="H598" s="8"/>
    </row>
    <row r="599" spans="8:8" x14ac:dyDescent="0.2">
      <c r="H599" s="8"/>
    </row>
    <row r="600" spans="8:8" x14ac:dyDescent="0.2">
      <c r="H600" s="8"/>
    </row>
    <row r="601" spans="8:8" x14ac:dyDescent="0.2">
      <c r="H601" s="8"/>
    </row>
    <row r="602" spans="8:8" x14ac:dyDescent="0.2">
      <c r="H602" s="8"/>
    </row>
    <row r="603" spans="8:8" x14ac:dyDescent="0.2">
      <c r="H603" s="8"/>
    </row>
    <row r="604" spans="8:8" x14ac:dyDescent="0.2">
      <c r="H604" s="8"/>
    </row>
    <row r="605" spans="8:8" x14ac:dyDescent="0.2">
      <c r="H605" s="8"/>
    </row>
    <row r="606" spans="8:8" x14ac:dyDescent="0.2">
      <c r="H606" s="8"/>
    </row>
    <row r="607" spans="8:8" x14ac:dyDescent="0.2">
      <c r="H607" s="8"/>
    </row>
    <row r="608" spans="8:8" x14ac:dyDescent="0.2">
      <c r="H608" s="8"/>
    </row>
    <row r="609" spans="8:8" x14ac:dyDescent="0.2">
      <c r="H609" s="8"/>
    </row>
    <row r="610" spans="8:8" x14ac:dyDescent="0.2">
      <c r="H610" s="8"/>
    </row>
    <row r="611" spans="8:8" x14ac:dyDescent="0.2">
      <c r="H611" s="8"/>
    </row>
    <row r="612" spans="8:8" x14ac:dyDescent="0.2">
      <c r="H612" s="8"/>
    </row>
    <row r="613" spans="8:8" x14ac:dyDescent="0.2">
      <c r="H613" s="8"/>
    </row>
    <row r="614" spans="8:8" x14ac:dyDescent="0.2">
      <c r="H614" s="8"/>
    </row>
    <row r="615" spans="8:8" x14ac:dyDescent="0.2">
      <c r="H615" s="8"/>
    </row>
    <row r="616" spans="8:8" x14ac:dyDescent="0.2">
      <c r="H616" s="8"/>
    </row>
    <row r="617" spans="8:8" x14ac:dyDescent="0.2">
      <c r="H617" s="8"/>
    </row>
    <row r="618" spans="8:8" x14ac:dyDescent="0.2">
      <c r="H618" s="8"/>
    </row>
    <row r="619" spans="8:8" x14ac:dyDescent="0.2">
      <c r="H619" s="8"/>
    </row>
    <row r="620" spans="8:8" x14ac:dyDescent="0.2">
      <c r="H620" s="8"/>
    </row>
    <row r="621" spans="8:8" x14ac:dyDescent="0.2">
      <c r="H621" s="8"/>
    </row>
    <row r="622" spans="8:8" x14ac:dyDescent="0.2">
      <c r="H622" s="8"/>
    </row>
    <row r="623" spans="8:8" x14ac:dyDescent="0.2">
      <c r="H623" s="8"/>
    </row>
    <row r="624" spans="8:8" x14ac:dyDescent="0.2">
      <c r="H624" s="8"/>
    </row>
    <row r="625" spans="8:8" x14ac:dyDescent="0.2">
      <c r="H625" s="8"/>
    </row>
    <row r="626" spans="8:8" x14ac:dyDescent="0.2">
      <c r="H626" s="8"/>
    </row>
    <row r="627" spans="8:8" x14ac:dyDescent="0.2">
      <c r="H627" s="8"/>
    </row>
    <row r="628" spans="8:8" x14ac:dyDescent="0.2">
      <c r="H628" s="8"/>
    </row>
    <row r="629" spans="8:8" x14ac:dyDescent="0.2">
      <c r="H629" s="8"/>
    </row>
    <row r="630" spans="8:8" x14ac:dyDescent="0.2">
      <c r="H630" s="8"/>
    </row>
    <row r="631" spans="8:8" x14ac:dyDescent="0.2">
      <c r="H631" s="8"/>
    </row>
    <row r="632" spans="8:8" x14ac:dyDescent="0.2">
      <c r="H632" s="8"/>
    </row>
    <row r="633" spans="8:8" x14ac:dyDescent="0.2">
      <c r="H633" s="8"/>
    </row>
    <row r="634" spans="8:8" x14ac:dyDescent="0.2">
      <c r="H634" s="8"/>
    </row>
    <row r="635" spans="8:8" x14ac:dyDescent="0.2">
      <c r="H635" s="8"/>
    </row>
    <row r="636" spans="8:8" x14ac:dyDescent="0.2">
      <c r="H636" s="8"/>
    </row>
    <row r="637" spans="8:8" x14ac:dyDescent="0.2">
      <c r="H637" s="8"/>
    </row>
    <row r="638" spans="8:8" x14ac:dyDescent="0.2">
      <c r="H638" s="8"/>
    </row>
    <row r="639" spans="8:8" x14ac:dyDescent="0.2">
      <c r="H639" s="8"/>
    </row>
    <row r="640" spans="8:8" x14ac:dyDescent="0.2">
      <c r="H640" s="8"/>
    </row>
    <row r="641" spans="8:8" x14ac:dyDescent="0.2">
      <c r="H641" s="8"/>
    </row>
    <row r="642" spans="8:8" x14ac:dyDescent="0.2">
      <c r="H642" s="8"/>
    </row>
    <row r="643" spans="8:8" x14ac:dyDescent="0.2">
      <c r="H643" s="8"/>
    </row>
    <row r="644" spans="8:8" x14ac:dyDescent="0.2">
      <c r="H644" s="8"/>
    </row>
    <row r="645" spans="8:8" x14ac:dyDescent="0.2">
      <c r="H645" s="8"/>
    </row>
    <row r="646" spans="8:8" x14ac:dyDescent="0.2">
      <c r="H646" s="8"/>
    </row>
    <row r="647" spans="8:8" x14ac:dyDescent="0.2">
      <c r="H647" s="8"/>
    </row>
    <row r="648" spans="8:8" x14ac:dyDescent="0.2">
      <c r="H648" s="8"/>
    </row>
    <row r="649" spans="8:8" x14ac:dyDescent="0.2">
      <c r="H649" s="8"/>
    </row>
    <row r="650" spans="8:8" x14ac:dyDescent="0.2">
      <c r="H650" s="8"/>
    </row>
    <row r="651" spans="8:8" x14ac:dyDescent="0.2">
      <c r="H651" s="8"/>
    </row>
    <row r="652" spans="8:8" x14ac:dyDescent="0.2">
      <c r="H652" s="8"/>
    </row>
    <row r="653" spans="8:8" x14ac:dyDescent="0.2">
      <c r="H653" s="8"/>
    </row>
    <row r="654" spans="8:8" x14ac:dyDescent="0.2">
      <c r="H654" s="8"/>
    </row>
    <row r="655" spans="8:8" x14ac:dyDescent="0.2">
      <c r="H655" s="8"/>
    </row>
    <row r="656" spans="8:8" x14ac:dyDescent="0.2">
      <c r="H656" s="8"/>
    </row>
    <row r="657" spans="8:8" x14ac:dyDescent="0.2">
      <c r="H657" s="8"/>
    </row>
    <row r="658" spans="8:8" x14ac:dyDescent="0.2">
      <c r="H658" s="8"/>
    </row>
    <row r="659" spans="8:8" x14ac:dyDescent="0.2">
      <c r="H659" s="8"/>
    </row>
    <row r="660" spans="8:8" x14ac:dyDescent="0.2">
      <c r="H660" s="8"/>
    </row>
    <row r="661" spans="8:8" x14ac:dyDescent="0.2">
      <c r="H661" s="8"/>
    </row>
    <row r="662" spans="8:8" x14ac:dyDescent="0.2">
      <c r="H662" s="8"/>
    </row>
    <row r="663" spans="8:8" x14ac:dyDescent="0.2">
      <c r="H663" s="8"/>
    </row>
    <row r="664" spans="8:8" x14ac:dyDescent="0.2">
      <c r="H664" s="8"/>
    </row>
    <row r="665" spans="8:8" x14ac:dyDescent="0.2">
      <c r="H665" s="8"/>
    </row>
    <row r="666" spans="8:8" x14ac:dyDescent="0.2">
      <c r="H666" s="8"/>
    </row>
    <row r="667" spans="8:8" x14ac:dyDescent="0.2">
      <c r="H667" s="8"/>
    </row>
    <row r="668" spans="8:8" x14ac:dyDescent="0.2">
      <c r="H668" s="8"/>
    </row>
    <row r="669" spans="8:8" x14ac:dyDescent="0.2">
      <c r="H669" s="8"/>
    </row>
    <row r="670" spans="8:8" x14ac:dyDescent="0.2">
      <c r="H670" s="8"/>
    </row>
    <row r="671" spans="8:8" x14ac:dyDescent="0.2">
      <c r="H671" s="8"/>
    </row>
    <row r="672" spans="8:8" x14ac:dyDescent="0.2">
      <c r="H672" s="8"/>
    </row>
    <row r="673" spans="8:8" x14ac:dyDescent="0.2">
      <c r="H673" s="8"/>
    </row>
    <row r="674" spans="8:8" x14ac:dyDescent="0.2">
      <c r="H674" s="8"/>
    </row>
    <row r="675" spans="8:8" x14ac:dyDescent="0.2">
      <c r="H675" s="8"/>
    </row>
    <row r="676" spans="8:8" x14ac:dyDescent="0.2">
      <c r="H676" s="8"/>
    </row>
    <row r="677" spans="8:8" x14ac:dyDescent="0.2">
      <c r="H677" s="8"/>
    </row>
    <row r="678" spans="8:8" x14ac:dyDescent="0.2">
      <c r="H678" s="8"/>
    </row>
    <row r="679" spans="8:8" x14ac:dyDescent="0.2">
      <c r="H679" s="8"/>
    </row>
    <row r="680" spans="8:8" x14ac:dyDescent="0.2">
      <c r="H680" s="8"/>
    </row>
    <row r="681" spans="8:8" x14ac:dyDescent="0.2">
      <c r="H681" s="8"/>
    </row>
    <row r="682" spans="8:8" x14ac:dyDescent="0.2">
      <c r="H682" s="8"/>
    </row>
    <row r="683" spans="8:8" x14ac:dyDescent="0.2">
      <c r="H683" s="8"/>
    </row>
    <row r="684" spans="8:8" x14ac:dyDescent="0.2">
      <c r="H684" s="8"/>
    </row>
    <row r="685" spans="8:8" x14ac:dyDescent="0.2">
      <c r="H685" s="8"/>
    </row>
    <row r="686" spans="8:8" x14ac:dyDescent="0.2">
      <c r="H686" s="8"/>
    </row>
    <row r="687" spans="8:8" x14ac:dyDescent="0.2">
      <c r="H687" s="8"/>
    </row>
    <row r="688" spans="8:8" x14ac:dyDescent="0.2">
      <c r="H688" s="8"/>
    </row>
    <row r="689" spans="8:8" x14ac:dyDescent="0.2">
      <c r="H689" s="8"/>
    </row>
    <row r="690" spans="8:8" x14ac:dyDescent="0.2">
      <c r="H690" s="8"/>
    </row>
    <row r="691" spans="8:8" x14ac:dyDescent="0.2">
      <c r="H691" s="8"/>
    </row>
    <row r="692" spans="8:8" x14ac:dyDescent="0.2">
      <c r="H692" s="8"/>
    </row>
    <row r="693" spans="8:8" x14ac:dyDescent="0.2">
      <c r="H693" s="8"/>
    </row>
    <row r="694" spans="8:8" x14ac:dyDescent="0.2">
      <c r="H694" s="8"/>
    </row>
    <row r="695" spans="8:8" x14ac:dyDescent="0.2">
      <c r="H695" s="8"/>
    </row>
    <row r="696" spans="8:8" x14ac:dyDescent="0.2">
      <c r="H696" s="8"/>
    </row>
    <row r="697" spans="8:8" x14ac:dyDescent="0.2">
      <c r="H697" s="8"/>
    </row>
    <row r="698" spans="8:8" x14ac:dyDescent="0.2">
      <c r="H698" s="8"/>
    </row>
    <row r="699" spans="8:8" x14ac:dyDescent="0.2">
      <c r="H699" s="8"/>
    </row>
    <row r="700" spans="8:8" x14ac:dyDescent="0.2">
      <c r="H700" s="8"/>
    </row>
    <row r="701" spans="8:8" x14ac:dyDescent="0.2">
      <c r="H701" s="8"/>
    </row>
    <row r="702" spans="8:8" x14ac:dyDescent="0.2">
      <c r="H702" s="8"/>
    </row>
    <row r="703" spans="8:8" x14ac:dyDescent="0.2">
      <c r="H703" s="8"/>
    </row>
    <row r="704" spans="8:8" x14ac:dyDescent="0.2">
      <c r="H704" s="8"/>
    </row>
    <row r="705" spans="8:8" x14ac:dyDescent="0.2">
      <c r="H705" s="8"/>
    </row>
    <row r="706" spans="8:8" x14ac:dyDescent="0.2">
      <c r="H706" s="8"/>
    </row>
    <row r="707" spans="8:8" x14ac:dyDescent="0.2">
      <c r="H707" s="8"/>
    </row>
    <row r="708" spans="8:8" x14ac:dyDescent="0.2">
      <c r="H708" s="8"/>
    </row>
    <row r="709" spans="8:8" x14ac:dyDescent="0.2">
      <c r="H709" s="8"/>
    </row>
    <row r="710" spans="8:8" x14ac:dyDescent="0.2">
      <c r="H710" s="8"/>
    </row>
    <row r="711" spans="8:8" x14ac:dyDescent="0.2">
      <c r="H711" s="8"/>
    </row>
    <row r="712" spans="8:8" x14ac:dyDescent="0.2">
      <c r="H712" s="8"/>
    </row>
    <row r="713" spans="8:8" x14ac:dyDescent="0.2">
      <c r="H713" s="8"/>
    </row>
    <row r="714" spans="8:8" x14ac:dyDescent="0.2">
      <c r="H714" s="8"/>
    </row>
    <row r="715" spans="8:8" x14ac:dyDescent="0.2">
      <c r="H715" s="8"/>
    </row>
    <row r="716" spans="8:8" x14ac:dyDescent="0.2">
      <c r="H716" s="8"/>
    </row>
    <row r="717" spans="8:8" x14ac:dyDescent="0.2">
      <c r="H717" s="8"/>
    </row>
    <row r="718" spans="8:8" x14ac:dyDescent="0.2">
      <c r="H718" s="8"/>
    </row>
    <row r="719" spans="8:8" x14ac:dyDescent="0.2">
      <c r="H719" s="8"/>
    </row>
    <row r="720" spans="8:8" x14ac:dyDescent="0.2">
      <c r="H720" s="8"/>
    </row>
    <row r="721" spans="8:8" x14ac:dyDescent="0.2">
      <c r="H721" s="8"/>
    </row>
    <row r="722" spans="8:8" x14ac:dyDescent="0.2">
      <c r="H722" s="8"/>
    </row>
    <row r="723" spans="8:8" x14ac:dyDescent="0.2">
      <c r="H723" s="8"/>
    </row>
    <row r="724" spans="8:8" x14ac:dyDescent="0.2">
      <c r="H724" s="8"/>
    </row>
    <row r="725" spans="8:8" x14ac:dyDescent="0.2">
      <c r="H725" s="8"/>
    </row>
    <row r="726" spans="8:8" x14ac:dyDescent="0.2">
      <c r="H726" s="8"/>
    </row>
    <row r="727" spans="8:8" x14ac:dyDescent="0.2">
      <c r="H727" s="8"/>
    </row>
    <row r="728" spans="8:8" x14ac:dyDescent="0.2">
      <c r="H728" s="8"/>
    </row>
    <row r="729" spans="8:8" x14ac:dyDescent="0.2">
      <c r="H729" s="8"/>
    </row>
    <row r="730" spans="8:8" x14ac:dyDescent="0.2">
      <c r="H730" s="8"/>
    </row>
    <row r="731" spans="8:8" x14ac:dyDescent="0.2">
      <c r="H731" s="8"/>
    </row>
    <row r="732" spans="8:8" x14ac:dyDescent="0.2">
      <c r="H732" s="8"/>
    </row>
    <row r="733" spans="8:8" x14ac:dyDescent="0.2">
      <c r="H733" s="8"/>
    </row>
    <row r="734" spans="8:8" x14ac:dyDescent="0.2">
      <c r="H734" s="8"/>
    </row>
    <row r="735" spans="8:8" x14ac:dyDescent="0.2">
      <c r="H735" s="8"/>
    </row>
    <row r="736" spans="8:8" x14ac:dyDescent="0.2">
      <c r="H736" s="8"/>
    </row>
    <row r="737" spans="8:8" x14ac:dyDescent="0.2">
      <c r="H737" s="8"/>
    </row>
    <row r="738" spans="8:8" x14ac:dyDescent="0.2">
      <c r="H738" s="8"/>
    </row>
    <row r="739" spans="8:8" x14ac:dyDescent="0.2">
      <c r="H739" s="8"/>
    </row>
    <row r="740" spans="8:8" x14ac:dyDescent="0.2">
      <c r="H740" s="8"/>
    </row>
    <row r="741" spans="8:8" x14ac:dyDescent="0.2">
      <c r="H741" s="8"/>
    </row>
    <row r="742" spans="8:8" x14ac:dyDescent="0.2">
      <c r="H742" s="8"/>
    </row>
    <row r="743" spans="8:8" x14ac:dyDescent="0.2">
      <c r="H743" s="8"/>
    </row>
    <row r="744" spans="8:8" x14ac:dyDescent="0.2">
      <c r="H744" s="8"/>
    </row>
    <row r="745" spans="8:8" x14ac:dyDescent="0.2">
      <c r="H745" s="8"/>
    </row>
    <row r="746" spans="8:8" x14ac:dyDescent="0.2">
      <c r="H746" s="8"/>
    </row>
    <row r="747" spans="8:8" x14ac:dyDescent="0.2">
      <c r="H747" s="8"/>
    </row>
    <row r="748" spans="8:8" x14ac:dyDescent="0.2">
      <c r="H748" s="8"/>
    </row>
    <row r="749" spans="8:8" x14ac:dyDescent="0.2">
      <c r="H749" s="8"/>
    </row>
    <row r="750" spans="8:8" x14ac:dyDescent="0.2">
      <c r="H750" s="8"/>
    </row>
    <row r="751" spans="8:8" x14ac:dyDescent="0.2">
      <c r="H751" s="8"/>
    </row>
    <row r="752" spans="8:8" x14ac:dyDescent="0.2">
      <c r="H752" s="8"/>
    </row>
    <row r="753" spans="8:8" x14ac:dyDescent="0.2">
      <c r="H753" s="8"/>
    </row>
    <row r="754" spans="8:8" x14ac:dyDescent="0.2">
      <c r="H754" s="8"/>
    </row>
    <row r="755" spans="8:8" x14ac:dyDescent="0.2">
      <c r="H755" s="8"/>
    </row>
    <row r="756" spans="8:8" x14ac:dyDescent="0.2">
      <c r="H756" s="8"/>
    </row>
    <row r="757" spans="8:8" x14ac:dyDescent="0.2">
      <c r="H757" s="8"/>
    </row>
    <row r="758" spans="8:8" x14ac:dyDescent="0.2">
      <c r="H758" s="8"/>
    </row>
    <row r="759" spans="8:8" x14ac:dyDescent="0.2">
      <c r="H759" s="8"/>
    </row>
    <row r="760" spans="8:8" x14ac:dyDescent="0.2">
      <c r="H760" s="8"/>
    </row>
    <row r="761" spans="8:8" x14ac:dyDescent="0.2">
      <c r="H761" s="8"/>
    </row>
    <row r="762" spans="8:8" x14ac:dyDescent="0.2">
      <c r="H762" s="8"/>
    </row>
    <row r="763" spans="8:8" x14ac:dyDescent="0.2">
      <c r="H763" s="8"/>
    </row>
    <row r="764" spans="8:8" x14ac:dyDescent="0.2">
      <c r="H764" s="8"/>
    </row>
    <row r="765" spans="8:8" x14ac:dyDescent="0.2">
      <c r="H765" s="8"/>
    </row>
    <row r="766" spans="8:8" x14ac:dyDescent="0.2">
      <c r="H766" s="8"/>
    </row>
    <row r="767" spans="8:8" x14ac:dyDescent="0.2">
      <c r="H767" s="8"/>
    </row>
    <row r="768" spans="8:8" x14ac:dyDescent="0.2">
      <c r="H768" s="8"/>
    </row>
    <row r="769" spans="8:8" x14ac:dyDescent="0.2">
      <c r="H769" s="8"/>
    </row>
    <row r="770" spans="8:8" x14ac:dyDescent="0.2">
      <c r="H770" s="8"/>
    </row>
    <row r="771" spans="8:8" x14ac:dyDescent="0.2">
      <c r="H771" s="8"/>
    </row>
    <row r="772" spans="8:8" x14ac:dyDescent="0.2">
      <c r="H772" s="8"/>
    </row>
    <row r="773" spans="8:8" x14ac:dyDescent="0.2">
      <c r="H773" s="8"/>
    </row>
    <row r="774" spans="8:8" x14ac:dyDescent="0.2">
      <c r="H774" s="8"/>
    </row>
    <row r="775" spans="8:8" x14ac:dyDescent="0.2">
      <c r="H775" s="8"/>
    </row>
    <row r="776" spans="8:8" x14ac:dyDescent="0.2">
      <c r="H776" s="8"/>
    </row>
    <row r="777" spans="8:8" x14ac:dyDescent="0.2">
      <c r="H777" s="8"/>
    </row>
    <row r="778" spans="8:8" x14ac:dyDescent="0.2">
      <c r="H778" s="8"/>
    </row>
    <row r="779" spans="8:8" x14ac:dyDescent="0.2">
      <c r="H779" s="8"/>
    </row>
    <row r="780" spans="8:8" x14ac:dyDescent="0.2">
      <c r="H780" s="8"/>
    </row>
    <row r="781" spans="8:8" x14ac:dyDescent="0.2">
      <c r="H781" s="8"/>
    </row>
    <row r="782" spans="8:8" x14ac:dyDescent="0.2">
      <c r="H782" s="8"/>
    </row>
    <row r="783" spans="8:8" x14ac:dyDescent="0.2">
      <c r="H783" s="8"/>
    </row>
    <row r="784" spans="8:8" x14ac:dyDescent="0.2">
      <c r="H784" s="8"/>
    </row>
    <row r="785" spans="8:8" x14ac:dyDescent="0.2">
      <c r="H785" s="8"/>
    </row>
    <row r="786" spans="8:8" x14ac:dyDescent="0.2">
      <c r="H786" s="8"/>
    </row>
    <row r="787" spans="8:8" x14ac:dyDescent="0.2">
      <c r="H787" s="8"/>
    </row>
    <row r="788" spans="8:8" x14ac:dyDescent="0.2">
      <c r="H788" s="8"/>
    </row>
    <row r="789" spans="8:8" x14ac:dyDescent="0.2">
      <c r="H789" s="8"/>
    </row>
    <row r="790" spans="8:8" x14ac:dyDescent="0.2">
      <c r="H790" s="8"/>
    </row>
    <row r="791" spans="8:8" x14ac:dyDescent="0.2">
      <c r="H791" s="8"/>
    </row>
    <row r="792" spans="8:8" x14ac:dyDescent="0.2">
      <c r="H792" s="8"/>
    </row>
    <row r="793" spans="8:8" x14ac:dyDescent="0.2">
      <c r="H793" s="8"/>
    </row>
    <row r="794" spans="8:8" x14ac:dyDescent="0.2">
      <c r="H794" s="8"/>
    </row>
    <row r="795" spans="8:8" x14ac:dyDescent="0.2">
      <c r="H795" s="8"/>
    </row>
    <row r="796" spans="8:8" x14ac:dyDescent="0.2">
      <c r="H796" s="8"/>
    </row>
    <row r="797" spans="8:8" x14ac:dyDescent="0.2">
      <c r="H797" s="8"/>
    </row>
    <row r="798" spans="8:8" x14ac:dyDescent="0.2">
      <c r="H798" s="8"/>
    </row>
    <row r="799" spans="8:8" x14ac:dyDescent="0.2">
      <c r="H799" s="8"/>
    </row>
    <row r="800" spans="8:8" x14ac:dyDescent="0.2">
      <c r="H800" s="8"/>
    </row>
    <row r="801" spans="8:8" x14ac:dyDescent="0.2">
      <c r="H801" s="8"/>
    </row>
    <row r="802" spans="8:8" x14ac:dyDescent="0.2">
      <c r="H802" s="8"/>
    </row>
    <row r="803" spans="8:8" x14ac:dyDescent="0.2">
      <c r="H803" s="8"/>
    </row>
    <row r="804" spans="8:8" x14ac:dyDescent="0.2">
      <c r="H804" s="8"/>
    </row>
    <row r="805" spans="8:8" x14ac:dyDescent="0.2">
      <c r="H805" s="8"/>
    </row>
    <row r="806" spans="8:8" x14ac:dyDescent="0.2">
      <c r="H806" s="8"/>
    </row>
    <row r="807" spans="8:8" x14ac:dyDescent="0.2">
      <c r="H807" s="8"/>
    </row>
    <row r="808" spans="8:8" x14ac:dyDescent="0.2">
      <c r="H808" s="8"/>
    </row>
    <row r="809" spans="8:8" x14ac:dyDescent="0.2">
      <c r="H809" s="8"/>
    </row>
    <row r="810" spans="8:8" x14ac:dyDescent="0.2">
      <c r="H810" s="8"/>
    </row>
    <row r="811" spans="8:8" x14ac:dyDescent="0.2">
      <c r="H811" s="8"/>
    </row>
    <row r="812" spans="8:8" x14ac:dyDescent="0.2">
      <c r="H812" s="8"/>
    </row>
    <row r="813" spans="8:8" x14ac:dyDescent="0.2">
      <c r="H813" s="8"/>
    </row>
    <row r="814" spans="8:8" x14ac:dyDescent="0.2">
      <c r="H814" s="8"/>
    </row>
    <row r="815" spans="8:8" x14ac:dyDescent="0.2">
      <c r="H815" s="8"/>
    </row>
    <row r="816" spans="8:8" x14ac:dyDescent="0.2">
      <c r="H816" s="8"/>
    </row>
    <row r="817" spans="8:8" x14ac:dyDescent="0.2">
      <c r="H817" s="8"/>
    </row>
    <row r="818" spans="8:8" x14ac:dyDescent="0.2">
      <c r="H818" s="8"/>
    </row>
    <row r="819" spans="8:8" x14ac:dyDescent="0.2">
      <c r="H819" s="8"/>
    </row>
    <row r="820" spans="8:8" x14ac:dyDescent="0.2">
      <c r="H820" s="8"/>
    </row>
    <row r="821" spans="8:8" x14ac:dyDescent="0.2">
      <c r="H821" s="8"/>
    </row>
    <row r="822" spans="8:8" x14ac:dyDescent="0.2">
      <c r="H822" s="8"/>
    </row>
    <row r="823" spans="8:8" x14ac:dyDescent="0.2">
      <c r="H823" s="8"/>
    </row>
    <row r="824" spans="8:8" x14ac:dyDescent="0.2">
      <c r="H824" s="8"/>
    </row>
    <row r="825" spans="8:8" x14ac:dyDescent="0.2">
      <c r="H825" s="8"/>
    </row>
    <row r="826" spans="8:8" x14ac:dyDescent="0.2">
      <c r="H826" s="8"/>
    </row>
    <row r="827" spans="8:8" x14ac:dyDescent="0.2">
      <c r="H827" s="8"/>
    </row>
    <row r="828" spans="8:8" x14ac:dyDescent="0.2">
      <c r="H828" s="8"/>
    </row>
    <row r="829" spans="8:8" x14ac:dyDescent="0.2">
      <c r="H829" s="8"/>
    </row>
    <row r="830" spans="8:8" x14ac:dyDescent="0.2">
      <c r="H830" s="8"/>
    </row>
    <row r="831" spans="8:8" x14ac:dyDescent="0.2">
      <c r="H831" s="8"/>
    </row>
    <row r="832" spans="8:8" x14ac:dyDescent="0.2">
      <c r="H832" s="8"/>
    </row>
    <row r="833" spans="8:8" x14ac:dyDescent="0.2">
      <c r="H833" s="8"/>
    </row>
    <row r="834" spans="8:8" x14ac:dyDescent="0.2">
      <c r="H834" s="8"/>
    </row>
    <row r="835" spans="8:8" x14ac:dyDescent="0.2">
      <c r="H835" s="8"/>
    </row>
    <row r="836" spans="8:8" x14ac:dyDescent="0.2">
      <c r="H836" s="8"/>
    </row>
    <row r="837" spans="8:8" x14ac:dyDescent="0.2">
      <c r="H837" s="8"/>
    </row>
    <row r="838" spans="8:8" x14ac:dyDescent="0.2">
      <c r="H838" s="8"/>
    </row>
    <row r="839" spans="8:8" x14ac:dyDescent="0.2">
      <c r="H839" s="8"/>
    </row>
    <row r="840" spans="8:8" x14ac:dyDescent="0.2">
      <c r="H840" s="8"/>
    </row>
    <row r="841" spans="8:8" x14ac:dyDescent="0.2">
      <c r="H841" s="8"/>
    </row>
    <row r="842" spans="8:8" x14ac:dyDescent="0.2">
      <c r="H842" s="8"/>
    </row>
    <row r="843" spans="8:8" x14ac:dyDescent="0.2">
      <c r="H843" s="8"/>
    </row>
    <row r="844" spans="8:8" x14ac:dyDescent="0.2">
      <c r="H844" s="8"/>
    </row>
    <row r="845" spans="8:8" x14ac:dyDescent="0.2">
      <c r="H845" s="8"/>
    </row>
    <row r="846" spans="8:8" x14ac:dyDescent="0.2">
      <c r="H846" s="8"/>
    </row>
    <row r="847" spans="8:8" x14ac:dyDescent="0.2">
      <c r="H847" s="8"/>
    </row>
    <row r="848" spans="8:8" x14ac:dyDescent="0.2">
      <c r="H848" s="8"/>
    </row>
    <row r="849" spans="8:8" x14ac:dyDescent="0.2">
      <c r="H849" s="8"/>
    </row>
    <row r="850" spans="8:8" x14ac:dyDescent="0.2">
      <c r="H850" s="8"/>
    </row>
    <row r="851" spans="8:8" x14ac:dyDescent="0.2">
      <c r="H851" s="8"/>
    </row>
    <row r="852" spans="8:8" x14ac:dyDescent="0.2">
      <c r="H852" s="8"/>
    </row>
    <row r="853" spans="8:8" x14ac:dyDescent="0.2">
      <c r="H853" s="8"/>
    </row>
    <row r="854" spans="8:8" x14ac:dyDescent="0.2">
      <c r="H854" s="8"/>
    </row>
    <row r="855" spans="8:8" x14ac:dyDescent="0.2">
      <c r="H855" s="8"/>
    </row>
    <row r="856" spans="8:8" x14ac:dyDescent="0.2">
      <c r="H856" s="8"/>
    </row>
    <row r="857" spans="8:8" x14ac:dyDescent="0.2">
      <c r="H857" s="8"/>
    </row>
    <row r="858" spans="8:8" x14ac:dyDescent="0.2">
      <c r="H858" s="8"/>
    </row>
    <row r="859" spans="8:8" x14ac:dyDescent="0.2">
      <c r="H859" s="8"/>
    </row>
    <row r="860" spans="8:8" x14ac:dyDescent="0.2">
      <c r="H860" s="8"/>
    </row>
    <row r="861" spans="8:8" x14ac:dyDescent="0.2">
      <c r="H861" s="8"/>
    </row>
    <row r="862" spans="8:8" x14ac:dyDescent="0.2">
      <c r="H862" s="8"/>
    </row>
    <row r="863" spans="8:8" x14ac:dyDescent="0.2">
      <c r="H863" s="8"/>
    </row>
    <row r="864" spans="8:8" x14ac:dyDescent="0.2">
      <c r="H864" s="8"/>
    </row>
    <row r="865" spans="8:8" x14ac:dyDescent="0.2">
      <c r="H865" s="8"/>
    </row>
    <row r="866" spans="8:8" x14ac:dyDescent="0.2">
      <c r="H866" s="8"/>
    </row>
    <row r="867" spans="8:8" x14ac:dyDescent="0.2">
      <c r="H867" s="8"/>
    </row>
    <row r="868" spans="8:8" x14ac:dyDescent="0.2">
      <c r="H868" s="8"/>
    </row>
    <row r="869" spans="8:8" x14ac:dyDescent="0.2">
      <c r="H869" s="8"/>
    </row>
    <row r="870" spans="8:8" x14ac:dyDescent="0.2">
      <c r="H870" s="8"/>
    </row>
    <row r="871" spans="8:8" x14ac:dyDescent="0.2">
      <c r="H871" s="8"/>
    </row>
    <row r="872" spans="8:8" x14ac:dyDescent="0.2">
      <c r="H872" s="8"/>
    </row>
    <row r="873" spans="8:8" x14ac:dyDescent="0.2">
      <c r="H873" s="8"/>
    </row>
    <row r="874" spans="8:8" x14ac:dyDescent="0.2">
      <c r="H874" s="8"/>
    </row>
    <row r="875" spans="8:8" x14ac:dyDescent="0.2">
      <c r="H875" s="8"/>
    </row>
    <row r="876" spans="8:8" x14ac:dyDescent="0.2">
      <c r="H876" s="8"/>
    </row>
    <row r="877" spans="8:8" x14ac:dyDescent="0.2">
      <c r="H877" s="8"/>
    </row>
    <row r="878" spans="8:8" x14ac:dyDescent="0.2">
      <c r="H878" s="8"/>
    </row>
    <row r="879" spans="8:8" x14ac:dyDescent="0.2">
      <c r="H879" s="8"/>
    </row>
    <row r="880" spans="8:8" x14ac:dyDescent="0.2">
      <c r="H880" s="8"/>
    </row>
    <row r="881" spans="8:8" x14ac:dyDescent="0.2">
      <c r="H881" s="8"/>
    </row>
    <row r="882" spans="8:8" x14ac:dyDescent="0.2">
      <c r="H882" s="8"/>
    </row>
    <row r="883" spans="8:8" x14ac:dyDescent="0.2">
      <c r="H883" s="8"/>
    </row>
    <row r="884" spans="8:8" x14ac:dyDescent="0.2">
      <c r="H884" s="8"/>
    </row>
    <row r="885" spans="8:8" x14ac:dyDescent="0.2">
      <c r="H885" s="8"/>
    </row>
    <row r="886" spans="8:8" x14ac:dyDescent="0.2">
      <c r="H886" s="8"/>
    </row>
    <row r="887" spans="8:8" x14ac:dyDescent="0.2">
      <c r="H887" s="8"/>
    </row>
    <row r="888" spans="8:8" x14ac:dyDescent="0.2">
      <c r="H888" s="8"/>
    </row>
    <row r="889" spans="8:8" x14ac:dyDescent="0.2">
      <c r="H889" s="8"/>
    </row>
    <row r="890" spans="8:8" x14ac:dyDescent="0.2">
      <c r="H890" s="8"/>
    </row>
    <row r="891" spans="8:8" x14ac:dyDescent="0.2">
      <c r="H891" s="8"/>
    </row>
    <row r="892" spans="8:8" x14ac:dyDescent="0.2">
      <c r="H892" s="8"/>
    </row>
    <row r="893" spans="8:8" x14ac:dyDescent="0.2">
      <c r="H893" s="8"/>
    </row>
    <row r="894" spans="8:8" x14ac:dyDescent="0.2">
      <c r="H894" s="8"/>
    </row>
    <row r="895" spans="8:8" x14ac:dyDescent="0.2">
      <c r="H895" s="8"/>
    </row>
    <row r="896" spans="8:8" x14ac:dyDescent="0.2">
      <c r="H896" s="8"/>
    </row>
    <row r="897" spans="8:8" x14ac:dyDescent="0.2">
      <c r="H897" s="8"/>
    </row>
    <row r="898" spans="8:8" x14ac:dyDescent="0.2">
      <c r="H898" s="8"/>
    </row>
    <row r="899" spans="8:8" x14ac:dyDescent="0.2">
      <c r="H899" s="8"/>
    </row>
    <row r="900" spans="8:8" x14ac:dyDescent="0.2">
      <c r="H900" s="8"/>
    </row>
    <row r="901" spans="8:8" x14ac:dyDescent="0.2">
      <c r="H901" s="8"/>
    </row>
    <row r="902" spans="8:8" x14ac:dyDescent="0.2">
      <c r="H902" s="8"/>
    </row>
    <row r="903" spans="8:8" x14ac:dyDescent="0.2">
      <c r="H903" s="8"/>
    </row>
    <row r="904" spans="8:8" x14ac:dyDescent="0.2">
      <c r="H904" s="8"/>
    </row>
    <row r="905" spans="8:8" x14ac:dyDescent="0.2">
      <c r="H905" s="8"/>
    </row>
    <row r="906" spans="8:8" x14ac:dyDescent="0.2">
      <c r="H906" s="8"/>
    </row>
    <row r="907" spans="8:8" x14ac:dyDescent="0.2">
      <c r="H907" s="8"/>
    </row>
    <row r="908" spans="8:8" x14ac:dyDescent="0.2">
      <c r="H908" s="8"/>
    </row>
    <row r="909" spans="8:8" x14ac:dyDescent="0.2">
      <c r="H909" s="8"/>
    </row>
    <row r="910" spans="8:8" x14ac:dyDescent="0.2">
      <c r="H910" s="8"/>
    </row>
    <row r="911" spans="8:8" x14ac:dyDescent="0.2">
      <c r="H911" s="8"/>
    </row>
    <row r="912" spans="8:8" x14ac:dyDescent="0.2">
      <c r="H912" s="8"/>
    </row>
    <row r="913" spans="8:8" x14ac:dyDescent="0.2">
      <c r="H913" s="8"/>
    </row>
    <row r="914" spans="8:8" x14ac:dyDescent="0.2">
      <c r="H914" s="8"/>
    </row>
    <row r="915" spans="8:8" x14ac:dyDescent="0.2">
      <c r="H915" s="8"/>
    </row>
    <row r="916" spans="8:8" x14ac:dyDescent="0.2">
      <c r="H916" s="8"/>
    </row>
    <row r="917" spans="8:8" x14ac:dyDescent="0.2">
      <c r="H917" s="8"/>
    </row>
    <row r="918" spans="8:8" x14ac:dyDescent="0.2">
      <c r="H918" s="8"/>
    </row>
    <row r="919" spans="8:8" x14ac:dyDescent="0.2">
      <c r="H919" s="8"/>
    </row>
    <row r="920" spans="8:8" x14ac:dyDescent="0.2">
      <c r="H920" s="8"/>
    </row>
    <row r="921" spans="8:8" x14ac:dyDescent="0.2">
      <c r="H921" s="8"/>
    </row>
    <row r="922" spans="8:8" x14ac:dyDescent="0.2">
      <c r="H922" s="8"/>
    </row>
    <row r="923" spans="8:8" x14ac:dyDescent="0.2">
      <c r="H923" s="8"/>
    </row>
    <row r="924" spans="8:8" x14ac:dyDescent="0.2">
      <c r="H924" s="8"/>
    </row>
    <row r="925" spans="8:8" x14ac:dyDescent="0.2">
      <c r="H925" s="8"/>
    </row>
    <row r="926" spans="8:8" x14ac:dyDescent="0.2">
      <c r="H926" s="8"/>
    </row>
    <row r="927" spans="8:8" x14ac:dyDescent="0.2">
      <c r="H927" s="8"/>
    </row>
    <row r="928" spans="8:8" x14ac:dyDescent="0.2">
      <c r="H928" s="8"/>
    </row>
    <row r="929" spans="8:8" x14ac:dyDescent="0.2">
      <c r="H929" s="8"/>
    </row>
    <row r="930" spans="8:8" x14ac:dyDescent="0.2">
      <c r="H930" s="8"/>
    </row>
    <row r="931" spans="8:8" x14ac:dyDescent="0.2">
      <c r="H931" s="8"/>
    </row>
    <row r="932" spans="8:8" x14ac:dyDescent="0.2">
      <c r="H932" s="8"/>
    </row>
    <row r="933" spans="8:8" x14ac:dyDescent="0.2">
      <c r="H933" s="8"/>
    </row>
    <row r="934" spans="8:8" x14ac:dyDescent="0.2">
      <c r="H934" s="8"/>
    </row>
    <row r="935" spans="8:8" x14ac:dyDescent="0.2">
      <c r="H935" s="8"/>
    </row>
    <row r="936" spans="8:8" x14ac:dyDescent="0.2">
      <c r="H936" s="8"/>
    </row>
    <row r="937" spans="8:8" x14ac:dyDescent="0.2">
      <c r="H937" s="8"/>
    </row>
    <row r="938" spans="8:8" x14ac:dyDescent="0.2">
      <c r="H938" s="8"/>
    </row>
    <row r="939" spans="8:8" x14ac:dyDescent="0.2">
      <c r="H939" s="8"/>
    </row>
    <row r="940" spans="8:8" x14ac:dyDescent="0.2">
      <c r="H940" s="8"/>
    </row>
    <row r="941" spans="8:8" x14ac:dyDescent="0.2">
      <c r="H941" s="8"/>
    </row>
    <row r="942" spans="8:8" x14ac:dyDescent="0.2">
      <c r="H942" s="8"/>
    </row>
    <row r="943" spans="8:8" x14ac:dyDescent="0.2">
      <c r="H943" s="8"/>
    </row>
    <row r="944" spans="8:8" x14ac:dyDescent="0.2">
      <c r="H944" s="8"/>
    </row>
    <row r="945" spans="8:8" x14ac:dyDescent="0.2">
      <c r="H945" s="8"/>
    </row>
    <row r="946" spans="8:8" x14ac:dyDescent="0.2">
      <c r="H946" s="8"/>
    </row>
    <row r="947" spans="8:8" x14ac:dyDescent="0.2">
      <c r="H947" s="8"/>
    </row>
    <row r="948" spans="8:8" x14ac:dyDescent="0.2">
      <c r="H948" s="8"/>
    </row>
    <row r="949" spans="8:8" x14ac:dyDescent="0.2">
      <c r="H949" s="8"/>
    </row>
    <row r="950" spans="8:8" x14ac:dyDescent="0.2">
      <c r="H950" s="8"/>
    </row>
    <row r="951" spans="8:8" x14ac:dyDescent="0.2">
      <c r="H951" s="8"/>
    </row>
    <row r="952" spans="8:8" x14ac:dyDescent="0.2">
      <c r="H952" s="8"/>
    </row>
    <row r="953" spans="8:8" x14ac:dyDescent="0.2">
      <c r="H953" s="8"/>
    </row>
    <row r="954" spans="8:8" x14ac:dyDescent="0.2">
      <c r="H954" s="8"/>
    </row>
    <row r="955" spans="8:8" x14ac:dyDescent="0.2">
      <c r="H955" s="8"/>
    </row>
    <row r="956" spans="8:8" x14ac:dyDescent="0.2">
      <c r="H956" s="8"/>
    </row>
    <row r="957" spans="8:8" x14ac:dyDescent="0.2">
      <c r="H957" s="8"/>
    </row>
    <row r="958" spans="8:8" x14ac:dyDescent="0.2">
      <c r="H958" s="8"/>
    </row>
    <row r="959" spans="8:8" x14ac:dyDescent="0.2">
      <c r="H959" s="8"/>
    </row>
    <row r="960" spans="8:8" x14ac:dyDescent="0.2">
      <c r="H960" s="8"/>
    </row>
    <row r="961" spans="8:8" x14ac:dyDescent="0.2">
      <c r="H961" s="8"/>
    </row>
    <row r="962" spans="8:8" x14ac:dyDescent="0.2">
      <c r="H962" s="8"/>
    </row>
    <row r="963" spans="8:8" x14ac:dyDescent="0.2">
      <c r="H963" s="8"/>
    </row>
    <row r="964" spans="8:8" x14ac:dyDescent="0.2">
      <c r="H964" s="8"/>
    </row>
    <row r="965" spans="8:8" x14ac:dyDescent="0.2">
      <c r="H965" s="8"/>
    </row>
    <row r="966" spans="8:8" x14ac:dyDescent="0.2">
      <c r="H966" s="8"/>
    </row>
    <row r="967" spans="8:8" x14ac:dyDescent="0.2">
      <c r="H967" s="8"/>
    </row>
    <row r="968" spans="8:8" x14ac:dyDescent="0.2">
      <c r="H968" s="8"/>
    </row>
    <row r="969" spans="8:8" x14ac:dyDescent="0.2">
      <c r="H969" s="8"/>
    </row>
    <row r="970" spans="8:8" x14ac:dyDescent="0.2">
      <c r="H970" s="8"/>
    </row>
    <row r="971" spans="8:8" x14ac:dyDescent="0.2">
      <c r="H971" s="8"/>
    </row>
    <row r="972" spans="8:8" x14ac:dyDescent="0.2">
      <c r="H972" s="8"/>
    </row>
    <row r="973" spans="8:8" x14ac:dyDescent="0.2">
      <c r="H973" s="8"/>
    </row>
    <row r="974" spans="8:8" x14ac:dyDescent="0.2">
      <c r="H974" s="8"/>
    </row>
    <row r="975" spans="8:8" x14ac:dyDescent="0.2">
      <c r="H975" s="8"/>
    </row>
    <row r="976" spans="8:8" x14ac:dyDescent="0.2">
      <c r="H976" s="8"/>
    </row>
    <row r="977" spans="8:8" x14ac:dyDescent="0.2">
      <c r="H977" s="8"/>
    </row>
    <row r="978" spans="8:8" x14ac:dyDescent="0.2">
      <c r="H978" s="8"/>
    </row>
    <row r="979" spans="8:8" x14ac:dyDescent="0.2">
      <c r="H979" s="8"/>
    </row>
    <row r="980" spans="8:8" x14ac:dyDescent="0.2">
      <c r="H980" s="8"/>
    </row>
    <row r="981" spans="8:8" x14ac:dyDescent="0.2">
      <c r="H981" s="8"/>
    </row>
    <row r="982" spans="8:8" x14ac:dyDescent="0.2">
      <c r="H982" s="8"/>
    </row>
    <row r="983" spans="8:8" x14ac:dyDescent="0.2">
      <c r="H983" s="8"/>
    </row>
    <row r="984" spans="8:8" x14ac:dyDescent="0.2">
      <c r="H984" s="8"/>
    </row>
    <row r="985" spans="8:8" x14ac:dyDescent="0.2">
      <c r="H985" s="8"/>
    </row>
    <row r="986" spans="8:8" x14ac:dyDescent="0.2">
      <c r="H986" s="8"/>
    </row>
    <row r="987" spans="8:8" x14ac:dyDescent="0.2">
      <c r="H987" s="8"/>
    </row>
    <row r="988" spans="8:8" x14ac:dyDescent="0.2">
      <c r="H988" s="8"/>
    </row>
    <row r="989" spans="8:8" x14ac:dyDescent="0.2">
      <c r="H989" s="8"/>
    </row>
    <row r="990" spans="8:8" x14ac:dyDescent="0.2">
      <c r="H990" s="8"/>
    </row>
    <row r="991" spans="8:8" x14ac:dyDescent="0.2">
      <c r="H991" s="8"/>
    </row>
    <row r="992" spans="8:8" x14ac:dyDescent="0.2">
      <c r="H992" s="8"/>
    </row>
    <row r="993" spans="8:8" x14ac:dyDescent="0.2">
      <c r="H993" s="8"/>
    </row>
    <row r="994" spans="8:8" x14ac:dyDescent="0.2">
      <c r="H994" s="8"/>
    </row>
    <row r="995" spans="8:8" x14ac:dyDescent="0.2">
      <c r="H995" s="8"/>
    </row>
    <row r="996" spans="8:8" x14ac:dyDescent="0.2">
      <c r="H996" s="8"/>
    </row>
    <row r="997" spans="8:8" x14ac:dyDescent="0.2">
      <c r="H997" s="8"/>
    </row>
    <row r="998" spans="8:8" x14ac:dyDescent="0.2">
      <c r="H998" s="8"/>
    </row>
    <row r="999" spans="8:8" x14ac:dyDescent="0.2">
      <c r="H999" s="8"/>
    </row>
    <row r="1000" spans="8:8" x14ac:dyDescent="0.2">
      <c r="H1000" s="8"/>
    </row>
    <row r="1001" spans="8:8" x14ac:dyDescent="0.2">
      <c r="H1001" s="8"/>
    </row>
    <row r="1002" spans="8:8" x14ac:dyDescent="0.2">
      <c r="H1002" s="8"/>
    </row>
    <row r="1003" spans="8:8" x14ac:dyDescent="0.2">
      <c r="H1003" s="8"/>
    </row>
    <row r="1004" spans="8:8" x14ac:dyDescent="0.2">
      <c r="H1004" s="8"/>
    </row>
    <row r="1005" spans="8:8" x14ac:dyDescent="0.2">
      <c r="H1005" s="8"/>
    </row>
    <row r="1006" spans="8:8" x14ac:dyDescent="0.2">
      <c r="H1006" s="8"/>
    </row>
    <row r="1007" spans="8:8" x14ac:dyDescent="0.2">
      <c r="H1007" s="8"/>
    </row>
    <row r="1008" spans="8:8" x14ac:dyDescent="0.2">
      <c r="H1008" s="8"/>
    </row>
    <row r="1009" spans="8:8" x14ac:dyDescent="0.2">
      <c r="H1009" s="8"/>
    </row>
    <row r="1010" spans="8:8" x14ac:dyDescent="0.2">
      <c r="H1010" s="8"/>
    </row>
    <row r="1011" spans="8:8" x14ac:dyDescent="0.2">
      <c r="H1011" s="8"/>
    </row>
    <row r="1012" spans="8:8" x14ac:dyDescent="0.2">
      <c r="H1012" s="8"/>
    </row>
    <row r="1013" spans="8:8" x14ac:dyDescent="0.2">
      <c r="H1013" s="8"/>
    </row>
    <row r="1014" spans="8:8" x14ac:dyDescent="0.2">
      <c r="H1014" s="8"/>
    </row>
    <row r="1015" spans="8:8" x14ac:dyDescent="0.2">
      <c r="H1015" s="8"/>
    </row>
    <row r="1016" spans="8:8" x14ac:dyDescent="0.2">
      <c r="H1016" s="8"/>
    </row>
    <row r="1017" spans="8:8" x14ac:dyDescent="0.2">
      <c r="H1017" s="8"/>
    </row>
    <row r="1018" spans="8:8" x14ac:dyDescent="0.2">
      <c r="H1018" s="8"/>
    </row>
    <row r="1019" spans="8:8" x14ac:dyDescent="0.2">
      <c r="H1019" s="8"/>
    </row>
    <row r="1020" spans="8:8" x14ac:dyDescent="0.2">
      <c r="H1020" s="8"/>
    </row>
    <row r="1021" spans="8:8" x14ac:dyDescent="0.2">
      <c r="H1021" s="8"/>
    </row>
    <row r="1022" spans="8:8" x14ac:dyDescent="0.2">
      <c r="H1022" s="8"/>
    </row>
    <row r="1023" spans="8:8" x14ac:dyDescent="0.2">
      <c r="H1023" s="8"/>
    </row>
    <row r="1024" spans="8:8" x14ac:dyDescent="0.2">
      <c r="H1024" s="8"/>
    </row>
    <row r="1025" spans="8:8" x14ac:dyDescent="0.2">
      <c r="H1025" s="8"/>
    </row>
    <row r="1026" spans="8:8" x14ac:dyDescent="0.2">
      <c r="H1026" s="8"/>
    </row>
    <row r="1027" spans="8:8" x14ac:dyDescent="0.2">
      <c r="H1027" s="8"/>
    </row>
    <row r="1028" spans="8:8" x14ac:dyDescent="0.2">
      <c r="H1028" s="8"/>
    </row>
    <row r="1029" spans="8:8" x14ac:dyDescent="0.2">
      <c r="H1029" s="8"/>
    </row>
    <row r="1030" spans="8:8" x14ac:dyDescent="0.2">
      <c r="H1030" s="8"/>
    </row>
    <row r="1031" spans="8:8" x14ac:dyDescent="0.2">
      <c r="H1031" s="8"/>
    </row>
    <row r="1032" spans="8:8" x14ac:dyDescent="0.2">
      <c r="H1032" s="8"/>
    </row>
    <row r="1033" spans="8:8" x14ac:dyDescent="0.2">
      <c r="H1033" s="8"/>
    </row>
    <row r="1034" spans="8:8" x14ac:dyDescent="0.2">
      <c r="H1034" s="8"/>
    </row>
    <row r="1035" spans="8:8" x14ac:dyDescent="0.2">
      <c r="H1035" s="8"/>
    </row>
    <row r="1036" spans="8:8" x14ac:dyDescent="0.2">
      <c r="H1036" s="8"/>
    </row>
    <row r="1037" spans="8:8" x14ac:dyDescent="0.2">
      <c r="H1037" s="8"/>
    </row>
    <row r="1038" spans="8:8" x14ac:dyDescent="0.2">
      <c r="H1038" s="8"/>
    </row>
    <row r="1039" spans="8:8" x14ac:dyDescent="0.2">
      <c r="H1039" s="8"/>
    </row>
    <row r="1040" spans="8:8" x14ac:dyDescent="0.2">
      <c r="H1040" s="8"/>
    </row>
    <row r="1041" spans="8:8" x14ac:dyDescent="0.2">
      <c r="H1041" s="8"/>
    </row>
    <row r="1042" spans="8:8" x14ac:dyDescent="0.2">
      <c r="H1042" s="8"/>
    </row>
    <row r="1043" spans="8:8" x14ac:dyDescent="0.2">
      <c r="H1043" s="8"/>
    </row>
    <row r="1044" spans="8:8" x14ac:dyDescent="0.2">
      <c r="H1044" s="8"/>
    </row>
    <row r="1045" spans="8:8" x14ac:dyDescent="0.2">
      <c r="H1045" s="8"/>
    </row>
    <row r="1046" spans="8:8" x14ac:dyDescent="0.2">
      <c r="H1046" s="8"/>
    </row>
    <row r="1047" spans="8:8" x14ac:dyDescent="0.2">
      <c r="H1047" s="8"/>
    </row>
    <row r="1048" spans="8:8" x14ac:dyDescent="0.2">
      <c r="H1048" s="8"/>
    </row>
    <row r="1049" spans="8:8" x14ac:dyDescent="0.2">
      <c r="H1049" s="8"/>
    </row>
    <row r="1050" spans="8:8" x14ac:dyDescent="0.2">
      <c r="H1050" s="8"/>
    </row>
    <row r="1051" spans="8:8" x14ac:dyDescent="0.2">
      <c r="H1051" s="8"/>
    </row>
    <row r="1052" spans="8:8" x14ac:dyDescent="0.2">
      <c r="H1052" s="8"/>
    </row>
    <row r="1053" spans="8:8" x14ac:dyDescent="0.2">
      <c r="H1053" s="8"/>
    </row>
    <row r="1054" spans="8:8" x14ac:dyDescent="0.2">
      <c r="H1054" s="8"/>
    </row>
    <row r="1055" spans="8:8" x14ac:dyDescent="0.2">
      <c r="H1055" s="8"/>
    </row>
    <row r="1056" spans="8:8" x14ac:dyDescent="0.2">
      <c r="H1056" s="8"/>
    </row>
    <row r="1057" spans="8:8" x14ac:dyDescent="0.2">
      <c r="H1057" s="8"/>
    </row>
    <row r="1058" spans="8:8" x14ac:dyDescent="0.2">
      <c r="H1058" s="8"/>
    </row>
    <row r="1059" spans="8:8" x14ac:dyDescent="0.2">
      <c r="H1059" s="8"/>
    </row>
    <row r="1060" spans="8:8" x14ac:dyDescent="0.2">
      <c r="H1060" s="8"/>
    </row>
    <row r="1061" spans="8:8" x14ac:dyDescent="0.2">
      <c r="H1061" s="8"/>
    </row>
    <row r="1062" spans="8:8" x14ac:dyDescent="0.2">
      <c r="H1062" s="8"/>
    </row>
    <row r="1063" spans="8:8" x14ac:dyDescent="0.2">
      <c r="H1063" s="8"/>
    </row>
    <row r="1064" spans="8:8" x14ac:dyDescent="0.2">
      <c r="H1064" s="8"/>
    </row>
    <row r="1065" spans="8:8" x14ac:dyDescent="0.2">
      <c r="H1065" s="8"/>
    </row>
    <row r="1066" spans="8:8" x14ac:dyDescent="0.2">
      <c r="H1066" s="8"/>
    </row>
    <row r="1067" spans="8:8" x14ac:dyDescent="0.2">
      <c r="H1067" s="8"/>
    </row>
    <row r="1068" spans="8:8" x14ac:dyDescent="0.2">
      <c r="H1068" s="8"/>
    </row>
    <row r="1069" spans="8:8" x14ac:dyDescent="0.2">
      <c r="H1069" s="8"/>
    </row>
    <row r="1070" spans="8:8" x14ac:dyDescent="0.2">
      <c r="H1070" s="8"/>
    </row>
    <row r="1071" spans="8:8" x14ac:dyDescent="0.2">
      <c r="H1071" s="8"/>
    </row>
    <row r="1072" spans="8:8" x14ac:dyDescent="0.2">
      <c r="H1072" s="8"/>
    </row>
    <row r="1073" spans="8:8" x14ac:dyDescent="0.2">
      <c r="H1073" s="8"/>
    </row>
    <row r="1074" spans="8:8" x14ac:dyDescent="0.2">
      <c r="H1074" s="8"/>
    </row>
    <row r="1075" spans="8:8" x14ac:dyDescent="0.2">
      <c r="H1075" s="8"/>
    </row>
    <row r="1076" spans="8:8" x14ac:dyDescent="0.2">
      <c r="H1076" s="8"/>
    </row>
    <row r="1077" spans="8:8" x14ac:dyDescent="0.2">
      <c r="H1077" s="8"/>
    </row>
    <row r="1078" spans="8:8" x14ac:dyDescent="0.2">
      <c r="H1078" s="8"/>
    </row>
    <row r="1079" spans="8:8" x14ac:dyDescent="0.2">
      <c r="H1079" s="8"/>
    </row>
    <row r="1080" spans="8:8" x14ac:dyDescent="0.2">
      <c r="H1080" s="8"/>
    </row>
    <row r="1081" spans="8:8" x14ac:dyDescent="0.2">
      <c r="H1081" s="8"/>
    </row>
    <row r="1082" spans="8:8" x14ac:dyDescent="0.2">
      <c r="H1082" s="8"/>
    </row>
    <row r="1083" spans="8:8" x14ac:dyDescent="0.2">
      <c r="H1083" s="8"/>
    </row>
    <row r="1084" spans="8:8" x14ac:dyDescent="0.2">
      <c r="H1084" s="8"/>
    </row>
    <row r="1085" spans="8:8" x14ac:dyDescent="0.2">
      <c r="H1085" s="8"/>
    </row>
    <row r="1086" spans="8:8" x14ac:dyDescent="0.2">
      <c r="H1086" s="8"/>
    </row>
    <row r="1087" spans="8:8" x14ac:dyDescent="0.2">
      <c r="H1087" s="8"/>
    </row>
    <row r="1088" spans="8:8" x14ac:dyDescent="0.2">
      <c r="H1088" s="8"/>
    </row>
    <row r="1089" spans="8:8" x14ac:dyDescent="0.2">
      <c r="H1089" s="8"/>
    </row>
    <row r="1090" spans="8:8" x14ac:dyDescent="0.2">
      <c r="H1090" s="8"/>
    </row>
    <row r="1091" spans="8:8" x14ac:dyDescent="0.2">
      <c r="H1091" s="8"/>
    </row>
    <row r="1092" spans="8:8" x14ac:dyDescent="0.2">
      <c r="H1092" s="8"/>
    </row>
    <row r="1093" spans="8:8" x14ac:dyDescent="0.2">
      <c r="H1093" s="8"/>
    </row>
    <row r="1094" spans="8:8" x14ac:dyDescent="0.2">
      <c r="H1094" s="8"/>
    </row>
    <row r="1095" spans="8:8" x14ac:dyDescent="0.2">
      <c r="H1095" s="8"/>
    </row>
    <row r="1096" spans="8:8" x14ac:dyDescent="0.2">
      <c r="H1096" s="8"/>
    </row>
    <row r="1097" spans="8:8" x14ac:dyDescent="0.2">
      <c r="H1097" s="8"/>
    </row>
    <row r="1098" spans="8:8" x14ac:dyDescent="0.2">
      <c r="H1098" s="8"/>
    </row>
    <row r="1099" spans="8:8" x14ac:dyDescent="0.2">
      <c r="H1099" s="8"/>
    </row>
    <row r="1100" spans="8:8" x14ac:dyDescent="0.2">
      <c r="H1100" s="8"/>
    </row>
    <row r="1101" spans="8:8" x14ac:dyDescent="0.2">
      <c r="H1101" s="8"/>
    </row>
    <row r="1102" spans="8:8" x14ac:dyDescent="0.2">
      <c r="H1102" s="8"/>
    </row>
    <row r="1103" spans="8:8" x14ac:dyDescent="0.2">
      <c r="H1103" s="8"/>
    </row>
    <row r="1104" spans="8:8" x14ac:dyDescent="0.2">
      <c r="H1104" s="8"/>
    </row>
    <row r="1105" spans="8:8" x14ac:dyDescent="0.2">
      <c r="H1105" s="8"/>
    </row>
    <row r="1106" spans="8:8" x14ac:dyDescent="0.2">
      <c r="H1106" s="8"/>
    </row>
    <row r="1107" spans="8:8" x14ac:dyDescent="0.2">
      <c r="H1107" s="8"/>
    </row>
    <row r="1108" spans="8:8" x14ac:dyDescent="0.2">
      <c r="H1108" s="8"/>
    </row>
    <row r="1109" spans="8:8" x14ac:dyDescent="0.2">
      <c r="H1109" s="8"/>
    </row>
    <row r="1110" spans="8:8" x14ac:dyDescent="0.2">
      <c r="H1110" s="8"/>
    </row>
    <row r="1111" spans="8:8" x14ac:dyDescent="0.2">
      <c r="H1111" s="8"/>
    </row>
    <row r="1112" spans="8:8" x14ac:dyDescent="0.2">
      <c r="H1112" s="8"/>
    </row>
    <row r="1113" spans="8:8" x14ac:dyDescent="0.2">
      <c r="H1113" s="8"/>
    </row>
    <row r="1114" spans="8:8" x14ac:dyDescent="0.2">
      <c r="H1114" s="8"/>
    </row>
    <row r="1115" spans="8:8" x14ac:dyDescent="0.2">
      <c r="H1115" s="8"/>
    </row>
    <row r="1116" spans="8:8" x14ac:dyDescent="0.2">
      <c r="H1116" s="8"/>
    </row>
    <row r="1117" spans="8:8" x14ac:dyDescent="0.2">
      <c r="H1117" s="8"/>
    </row>
    <row r="1118" spans="8:8" x14ac:dyDescent="0.2">
      <c r="H1118" s="8"/>
    </row>
    <row r="1119" spans="8:8" x14ac:dyDescent="0.2">
      <c r="H1119" s="8"/>
    </row>
    <row r="1120" spans="8:8" x14ac:dyDescent="0.2">
      <c r="H1120" s="8"/>
    </row>
    <row r="1121" spans="8:8" x14ac:dyDescent="0.2">
      <c r="H1121" s="8"/>
    </row>
    <row r="1122" spans="8:8" x14ac:dyDescent="0.2">
      <c r="H1122" s="8"/>
    </row>
    <row r="1123" spans="8:8" x14ac:dyDescent="0.2">
      <c r="H1123" s="8"/>
    </row>
    <row r="1124" spans="8:8" x14ac:dyDescent="0.2">
      <c r="H1124" s="8"/>
    </row>
    <row r="1125" spans="8:8" x14ac:dyDescent="0.2">
      <c r="H1125" s="8"/>
    </row>
    <row r="1126" spans="8:8" x14ac:dyDescent="0.2">
      <c r="H1126" s="8"/>
    </row>
    <row r="1127" spans="8:8" x14ac:dyDescent="0.2">
      <c r="H1127" s="8"/>
    </row>
    <row r="1128" spans="8:8" x14ac:dyDescent="0.2">
      <c r="H1128" s="8"/>
    </row>
    <row r="1129" spans="8:8" x14ac:dyDescent="0.2">
      <c r="H1129" s="8"/>
    </row>
    <row r="1130" spans="8:8" x14ac:dyDescent="0.2">
      <c r="H1130" s="8"/>
    </row>
    <row r="1131" spans="8:8" x14ac:dyDescent="0.2">
      <c r="H1131" s="8"/>
    </row>
    <row r="1132" spans="8:8" x14ac:dyDescent="0.2">
      <c r="H1132" s="8"/>
    </row>
    <row r="1133" spans="8:8" x14ac:dyDescent="0.2">
      <c r="H1133" s="8"/>
    </row>
    <row r="1134" spans="8:8" x14ac:dyDescent="0.2">
      <c r="H1134" s="8"/>
    </row>
    <row r="1135" spans="8:8" x14ac:dyDescent="0.2">
      <c r="H1135" s="8"/>
    </row>
    <row r="1136" spans="8:8" x14ac:dyDescent="0.2">
      <c r="H1136" s="8"/>
    </row>
    <row r="1137" spans="8:8" x14ac:dyDescent="0.2">
      <c r="H1137" s="8"/>
    </row>
    <row r="1138" spans="8:8" x14ac:dyDescent="0.2">
      <c r="H1138" s="8"/>
    </row>
    <row r="1139" spans="8:8" x14ac:dyDescent="0.2">
      <c r="H1139" s="8"/>
    </row>
    <row r="1140" spans="8:8" x14ac:dyDescent="0.2">
      <c r="H1140" s="8"/>
    </row>
    <row r="1141" spans="8:8" x14ac:dyDescent="0.2">
      <c r="H1141" s="8"/>
    </row>
    <row r="1142" spans="8:8" x14ac:dyDescent="0.2">
      <c r="H1142" s="8"/>
    </row>
    <row r="1143" spans="8:8" x14ac:dyDescent="0.2">
      <c r="H1143" s="8"/>
    </row>
    <row r="1144" spans="8:8" x14ac:dyDescent="0.2">
      <c r="H1144" s="8"/>
    </row>
    <row r="1145" spans="8:8" x14ac:dyDescent="0.2">
      <c r="H1145" s="8"/>
    </row>
    <row r="1146" spans="8:8" x14ac:dyDescent="0.2">
      <c r="H1146" s="8"/>
    </row>
    <row r="1147" spans="8:8" x14ac:dyDescent="0.2">
      <c r="H1147" s="8"/>
    </row>
    <row r="1148" spans="8:8" x14ac:dyDescent="0.2">
      <c r="H1148" s="8"/>
    </row>
    <row r="1149" spans="8:8" x14ac:dyDescent="0.2">
      <c r="H1149" s="8"/>
    </row>
    <row r="1150" spans="8:8" x14ac:dyDescent="0.2">
      <c r="H1150" s="8"/>
    </row>
    <row r="1151" spans="8:8" x14ac:dyDescent="0.2">
      <c r="H1151" s="8"/>
    </row>
    <row r="1152" spans="8:8" x14ac:dyDescent="0.2">
      <c r="H1152" s="8"/>
    </row>
    <row r="1153" spans="8:8" x14ac:dyDescent="0.2">
      <c r="H1153" s="8"/>
    </row>
    <row r="1154" spans="8:8" x14ac:dyDescent="0.2">
      <c r="H1154" s="8"/>
    </row>
    <row r="1155" spans="8:8" x14ac:dyDescent="0.2">
      <c r="H1155" s="8"/>
    </row>
    <row r="1156" spans="8:8" x14ac:dyDescent="0.2">
      <c r="H1156" s="8"/>
    </row>
    <row r="1157" spans="8:8" x14ac:dyDescent="0.2">
      <c r="H1157" s="8"/>
    </row>
    <row r="1158" spans="8:8" x14ac:dyDescent="0.2">
      <c r="H1158" s="8"/>
    </row>
    <row r="1159" spans="8:8" x14ac:dyDescent="0.2">
      <c r="H1159" s="8"/>
    </row>
    <row r="1160" spans="8:8" x14ac:dyDescent="0.2">
      <c r="H1160" s="8"/>
    </row>
    <row r="1161" spans="8:8" x14ac:dyDescent="0.2">
      <c r="H1161" s="8"/>
    </row>
    <row r="1162" spans="8:8" x14ac:dyDescent="0.2">
      <c r="H1162" s="8"/>
    </row>
    <row r="1163" spans="8:8" x14ac:dyDescent="0.2">
      <c r="H1163" s="8"/>
    </row>
    <row r="1164" spans="8:8" x14ac:dyDescent="0.2">
      <c r="H1164" s="8"/>
    </row>
    <row r="1165" spans="8:8" x14ac:dyDescent="0.2">
      <c r="H1165" s="8"/>
    </row>
    <row r="1166" spans="8:8" x14ac:dyDescent="0.2">
      <c r="H1166" s="8"/>
    </row>
    <row r="1167" spans="8:8" x14ac:dyDescent="0.2">
      <c r="H1167" s="8"/>
    </row>
    <row r="1168" spans="8:8" x14ac:dyDescent="0.2">
      <c r="H1168" s="8"/>
    </row>
    <row r="1169" spans="8:8" x14ac:dyDescent="0.2">
      <c r="H1169" s="8"/>
    </row>
    <row r="1170" spans="8:8" x14ac:dyDescent="0.2">
      <c r="H1170" s="8"/>
    </row>
    <row r="1171" spans="8:8" x14ac:dyDescent="0.2">
      <c r="H1171" s="8"/>
    </row>
    <row r="1172" spans="8:8" x14ac:dyDescent="0.2">
      <c r="H1172" s="8"/>
    </row>
    <row r="1173" spans="8:8" x14ac:dyDescent="0.2">
      <c r="H1173" s="8"/>
    </row>
    <row r="1174" spans="8:8" x14ac:dyDescent="0.2">
      <c r="H1174" s="8"/>
    </row>
    <row r="1175" spans="8:8" x14ac:dyDescent="0.2">
      <c r="H1175" s="8"/>
    </row>
    <row r="1176" spans="8:8" x14ac:dyDescent="0.2">
      <c r="H1176" s="8"/>
    </row>
    <row r="1177" spans="8:8" x14ac:dyDescent="0.2">
      <c r="H1177" s="8"/>
    </row>
    <row r="1178" spans="8:8" x14ac:dyDescent="0.2">
      <c r="H1178" s="8"/>
    </row>
    <row r="1179" spans="8:8" x14ac:dyDescent="0.2">
      <c r="H1179" s="8"/>
    </row>
    <row r="1180" spans="8:8" x14ac:dyDescent="0.2">
      <c r="H1180" s="8"/>
    </row>
    <row r="1181" spans="8:8" x14ac:dyDescent="0.2">
      <c r="H1181" s="8"/>
    </row>
    <row r="1182" spans="8:8" x14ac:dyDescent="0.2">
      <c r="H1182" s="8"/>
    </row>
    <row r="1183" spans="8:8" x14ac:dyDescent="0.2">
      <c r="H1183" s="8"/>
    </row>
    <row r="1184" spans="8:8" x14ac:dyDescent="0.2">
      <c r="H1184" s="8"/>
    </row>
    <row r="1185" spans="8:8" x14ac:dyDescent="0.2">
      <c r="H1185" s="8"/>
    </row>
    <row r="1186" spans="8:8" x14ac:dyDescent="0.2">
      <c r="H1186" s="8"/>
    </row>
    <row r="1187" spans="8:8" x14ac:dyDescent="0.2">
      <c r="H1187" s="8"/>
    </row>
    <row r="1188" spans="8:8" x14ac:dyDescent="0.2">
      <c r="H1188" s="8"/>
    </row>
    <row r="1189" spans="8:8" x14ac:dyDescent="0.2">
      <c r="H1189" s="8"/>
    </row>
    <row r="1190" spans="8:8" x14ac:dyDescent="0.2">
      <c r="H1190" s="8"/>
    </row>
    <row r="1191" spans="8:8" x14ac:dyDescent="0.2">
      <c r="H1191" s="8"/>
    </row>
    <row r="1192" spans="8:8" x14ac:dyDescent="0.2">
      <c r="H1192" s="8"/>
    </row>
    <row r="1193" spans="8:8" x14ac:dyDescent="0.2">
      <c r="H1193" s="8"/>
    </row>
    <row r="1194" spans="8:8" x14ac:dyDescent="0.2">
      <c r="H1194" s="8"/>
    </row>
    <row r="1195" spans="8:8" x14ac:dyDescent="0.2">
      <c r="H1195" s="8"/>
    </row>
    <row r="1196" spans="8:8" x14ac:dyDescent="0.2">
      <c r="H1196" s="8"/>
    </row>
    <row r="1197" spans="8:8" x14ac:dyDescent="0.2">
      <c r="H1197" s="8"/>
    </row>
    <row r="1198" spans="8:8" x14ac:dyDescent="0.2">
      <c r="H1198" s="8"/>
    </row>
    <row r="1199" spans="8:8" x14ac:dyDescent="0.2">
      <c r="H1199" s="8"/>
    </row>
    <row r="1200" spans="8:8" x14ac:dyDescent="0.2">
      <c r="H1200" s="8"/>
    </row>
    <row r="1201" spans="8:8" x14ac:dyDescent="0.2">
      <c r="H1201" s="8"/>
    </row>
    <row r="1202" spans="8:8" x14ac:dyDescent="0.2">
      <c r="H1202" s="8"/>
    </row>
    <row r="1203" spans="8:8" x14ac:dyDescent="0.2">
      <c r="H1203" s="8"/>
    </row>
    <row r="1204" spans="8:8" x14ac:dyDescent="0.2">
      <c r="H1204" s="8"/>
    </row>
    <row r="1205" spans="8:8" x14ac:dyDescent="0.2">
      <c r="H1205" s="8"/>
    </row>
    <row r="1206" spans="8:8" x14ac:dyDescent="0.2">
      <c r="H1206" s="8"/>
    </row>
    <row r="1207" spans="8:8" x14ac:dyDescent="0.2">
      <c r="H1207" s="8"/>
    </row>
    <row r="1208" spans="8:8" x14ac:dyDescent="0.2">
      <c r="H1208" s="8"/>
    </row>
    <row r="1209" spans="8:8" x14ac:dyDescent="0.2">
      <c r="H1209" s="8"/>
    </row>
    <row r="1210" spans="8:8" x14ac:dyDescent="0.2">
      <c r="H1210" s="8"/>
    </row>
    <row r="1211" spans="8:8" x14ac:dyDescent="0.2">
      <c r="H1211" s="8"/>
    </row>
    <row r="1212" spans="8:8" x14ac:dyDescent="0.2">
      <c r="H1212" s="8"/>
    </row>
    <row r="1213" spans="8:8" x14ac:dyDescent="0.2">
      <c r="H1213" s="8"/>
    </row>
    <row r="1214" spans="8:8" x14ac:dyDescent="0.2">
      <c r="H1214" s="8"/>
    </row>
    <row r="1215" spans="8:8" x14ac:dyDescent="0.2">
      <c r="H1215" s="8"/>
    </row>
    <row r="1216" spans="8:8" x14ac:dyDescent="0.2">
      <c r="H1216" s="8"/>
    </row>
    <row r="1217" spans="8:8" x14ac:dyDescent="0.2">
      <c r="H1217" s="8"/>
    </row>
    <row r="1218" spans="8:8" x14ac:dyDescent="0.2">
      <c r="H1218" s="8"/>
    </row>
    <row r="1219" spans="8:8" x14ac:dyDescent="0.2">
      <c r="H1219" s="8"/>
    </row>
    <row r="1220" spans="8:8" x14ac:dyDescent="0.2">
      <c r="H1220" s="8"/>
    </row>
    <row r="1221" spans="8:8" x14ac:dyDescent="0.2">
      <c r="H1221" s="8"/>
    </row>
    <row r="1222" spans="8:8" x14ac:dyDescent="0.2">
      <c r="H1222" s="8"/>
    </row>
    <row r="1223" spans="8:8" x14ac:dyDescent="0.2">
      <c r="H1223" s="8"/>
    </row>
    <row r="1224" spans="8:8" x14ac:dyDescent="0.2">
      <c r="H1224" s="8"/>
    </row>
    <row r="1225" spans="8:8" x14ac:dyDescent="0.2">
      <c r="H1225" s="8"/>
    </row>
    <row r="1226" spans="8:8" x14ac:dyDescent="0.2">
      <c r="H1226" s="8"/>
    </row>
    <row r="1227" spans="8:8" x14ac:dyDescent="0.2">
      <c r="H1227" s="8"/>
    </row>
    <row r="1228" spans="8:8" x14ac:dyDescent="0.2">
      <c r="H1228" s="8"/>
    </row>
    <row r="1229" spans="8:8" x14ac:dyDescent="0.2">
      <c r="H1229" s="8"/>
    </row>
    <row r="1230" spans="8:8" x14ac:dyDescent="0.2">
      <c r="H1230" s="8"/>
    </row>
    <row r="1231" spans="8:8" x14ac:dyDescent="0.2">
      <c r="H1231" s="8"/>
    </row>
    <row r="1232" spans="8:8" x14ac:dyDescent="0.2">
      <c r="H1232" s="8"/>
    </row>
    <row r="1233" spans="8:8" x14ac:dyDescent="0.2">
      <c r="H1233" s="8"/>
    </row>
    <row r="1234" spans="8:8" x14ac:dyDescent="0.2">
      <c r="H1234" s="8"/>
    </row>
    <row r="1235" spans="8:8" x14ac:dyDescent="0.2">
      <c r="H1235" s="8"/>
    </row>
    <row r="1236" spans="8:8" x14ac:dyDescent="0.2">
      <c r="H1236" s="8"/>
    </row>
    <row r="1237" spans="8:8" x14ac:dyDescent="0.2">
      <c r="H1237" s="8"/>
    </row>
    <row r="1238" spans="8:8" x14ac:dyDescent="0.2">
      <c r="H1238" s="8"/>
    </row>
    <row r="1239" spans="8:8" x14ac:dyDescent="0.2">
      <c r="H1239" s="8"/>
    </row>
    <row r="1240" spans="8:8" x14ac:dyDescent="0.2">
      <c r="H1240" s="8"/>
    </row>
    <row r="1241" spans="8:8" x14ac:dyDescent="0.2">
      <c r="H1241" s="8"/>
    </row>
    <row r="1242" spans="8:8" x14ac:dyDescent="0.2">
      <c r="H1242" s="8"/>
    </row>
    <row r="1243" spans="8:8" x14ac:dyDescent="0.2">
      <c r="H1243" s="8"/>
    </row>
    <row r="1244" spans="8:8" x14ac:dyDescent="0.2">
      <c r="H1244" s="8"/>
    </row>
    <row r="1245" spans="8:8" x14ac:dyDescent="0.2">
      <c r="H1245" s="8"/>
    </row>
    <row r="1246" spans="8:8" x14ac:dyDescent="0.2">
      <c r="H1246" s="8"/>
    </row>
    <row r="1247" spans="8:8" x14ac:dyDescent="0.2">
      <c r="H1247" s="8"/>
    </row>
    <row r="1248" spans="8:8" x14ac:dyDescent="0.2">
      <c r="H1248" s="8"/>
    </row>
    <row r="1249" spans="8:8" x14ac:dyDescent="0.2">
      <c r="H1249" s="8"/>
    </row>
    <row r="1250" spans="8:8" x14ac:dyDescent="0.2">
      <c r="H1250" s="8"/>
    </row>
    <row r="1251" spans="8:8" x14ac:dyDescent="0.2">
      <c r="H1251" s="8"/>
    </row>
    <row r="1252" spans="8:8" x14ac:dyDescent="0.2">
      <c r="H1252" s="8"/>
    </row>
    <row r="1253" spans="8:8" x14ac:dyDescent="0.2">
      <c r="H1253" s="8"/>
    </row>
    <row r="1254" spans="8:8" x14ac:dyDescent="0.2">
      <c r="H1254" s="8"/>
    </row>
    <row r="1255" spans="8:8" x14ac:dyDescent="0.2">
      <c r="H1255" s="8"/>
    </row>
    <row r="1256" spans="8:8" x14ac:dyDescent="0.2">
      <c r="H1256" s="8"/>
    </row>
    <row r="1257" spans="8:8" x14ac:dyDescent="0.2">
      <c r="H1257" s="8"/>
    </row>
    <row r="1258" spans="8:8" x14ac:dyDescent="0.2">
      <c r="H1258" s="8"/>
    </row>
    <row r="1259" spans="8:8" x14ac:dyDescent="0.2">
      <c r="H1259" s="8"/>
    </row>
    <row r="1260" spans="8:8" x14ac:dyDescent="0.2">
      <c r="H1260" s="8"/>
    </row>
    <row r="1261" spans="8:8" x14ac:dyDescent="0.2">
      <c r="H1261" s="8"/>
    </row>
    <row r="1262" spans="8:8" x14ac:dyDescent="0.2">
      <c r="H1262" s="8"/>
    </row>
    <row r="1263" spans="8:8" x14ac:dyDescent="0.2">
      <c r="H1263" s="8"/>
    </row>
    <row r="1264" spans="8:8" x14ac:dyDescent="0.2">
      <c r="H1264" s="8"/>
    </row>
    <row r="1265" spans="8:8" x14ac:dyDescent="0.2">
      <c r="H1265" s="8"/>
    </row>
    <row r="1266" spans="8:8" x14ac:dyDescent="0.2">
      <c r="H1266" s="8"/>
    </row>
    <row r="1267" spans="8:8" x14ac:dyDescent="0.2">
      <c r="H1267" s="8"/>
    </row>
    <row r="1268" spans="8:8" x14ac:dyDescent="0.2">
      <c r="H1268" s="8"/>
    </row>
    <row r="1269" spans="8:8" x14ac:dyDescent="0.2">
      <c r="H1269" s="8"/>
    </row>
    <row r="1270" spans="8:8" x14ac:dyDescent="0.2">
      <c r="H1270" s="8"/>
    </row>
    <row r="1271" spans="8:8" x14ac:dyDescent="0.2">
      <c r="H1271" s="8"/>
    </row>
    <row r="1272" spans="8:8" x14ac:dyDescent="0.2">
      <c r="H1272" s="8"/>
    </row>
    <row r="1273" spans="8:8" x14ac:dyDescent="0.2">
      <c r="H1273" s="8"/>
    </row>
    <row r="1274" spans="8:8" x14ac:dyDescent="0.2">
      <c r="H1274" s="8"/>
    </row>
    <row r="1275" spans="8:8" x14ac:dyDescent="0.2">
      <c r="H1275" s="8"/>
    </row>
    <row r="1276" spans="8:8" x14ac:dyDescent="0.2">
      <c r="H1276" s="8"/>
    </row>
    <row r="1277" spans="8:8" x14ac:dyDescent="0.2">
      <c r="H1277" s="8"/>
    </row>
    <row r="1278" spans="8:8" x14ac:dyDescent="0.2">
      <c r="H1278" s="8"/>
    </row>
    <row r="1279" spans="8:8" x14ac:dyDescent="0.2">
      <c r="H1279" s="8"/>
    </row>
    <row r="1280" spans="8:8" x14ac:dyDescent="0.2">
      <c r="H1280" s="8"/>
    </row>
    <row r="1281" spans="8:8" x14ac:dyDescent="0.2">
      <c r="H1281" s="8"/>
    </row>
    <row r="1282" spans="8:8" x14ac:dyDescent="0.2">
      <c r="H1282" s="8"/>
    </row>
    <row r="1283" spans="8:8" x14ac:dyDescent="0.2">
      <c r="H1283" s="8"/>
    </row>
    <row r="1284" spans="8:8" x14ac:dyDescent="0.2">
      <c r="H1284" s="8"/>
    </row>
    <row r="1285" spans="8:8" x14ac:dyDescent="0.2">
      <c r="H1285" s="8"/>
    </row>
    <row r="1286" spans="8:8" x14ac:dyDescent="0.2">
      <c r="H1286" s="8"/>
    </row>
    <row r="1287" spans="8:8" x14ac:dyDescent="0.2">
      <c r="H1287" s="8"/>
    </row>
    <row r="1288" spans="8:8" x14ac:dyDescent="0.2">
      <c r="H1288" s="8"/>
    </row>
    <row r="1289" spans="8:8" x14ac:dyDescent="0.2">
      <c r="H1289" s="8"/>
    </row>
    <row r="1290" spans="8:8" x14ac:dyDescent="0.2">
      <c r="H1290" s="8"/>
    </row>
    <row r="1291" spans="8:8" x14ac:dyDescent="0.2">
      <c r="H1291" s="8"/>
    </row>
    <row r="1292" spans="8:8" x14ac:dyDescent="0.2">
      <c r="H1292" s="8"/>
    </row>
    <row r="1293" spans="8:8" x14ac:dyDescent="0.2">
      <c r="H1293" s="8"/>
    </row>
    <row r="1294" spans="8:8" x14ac:dyDescent="0.2">
      <c r="H1294" s="8"/>
    </row>
    <row r="1295" spans="8:8" x14ac:dyDescent="0.2">
      <c r="H1295" s="8"/>
    </row>
    <row r="1296" spans="8:8" x14ac:dyDescent="0.2">
      <c r="H1296" s="8"/>
    </row>
    <row r="1297" spans="8:8" x14ac:dyDescent="0.2">
      <c r="H1297" s="8"/>
    </row>
    <row r="1298" spans="8:8" x14ac:dyDescent="0.2">
      <c r="H1298" s="8"/>
    </row>
    <row r="1299" spans="8:8" x14ac:dyDescent="0.2">
      <c r="H1299" s="8"/>
    </row>
    <row r="1300" spans="8:8" x14ac:dyDescent="0.2">
      <c r="H1300" s="8"/>
    </row>
    <row r="1301" spans="8:8" x14ac:dyDescent="0.2">
      <c r="H1301" s="8"/>
    </row>
    <row r="1302" spans="8:8" x14ac:dyDescent="0.2">
      <c r="H1302" s="8"/>
    </row>
    <row r="1303" spans="8:8" x14ac:dyDescent="0.2">
      <c r="H1303" s="8"/>
    </row>
    <row r="1304" spans="8:8" x14ac:dyDescent="0.2">
      <c r="H1304" s="8"/>
    </row>
    <row r="1305" spans="8:8" x14ac:dyDescent="0.2">
      <c r="H1305" s="8"/>
    </row>
    <row r="1306" spans="8:8" x14ac:dyDescent="0.2">
      <c r="H1306" s="8"/>
    </row>
    <row r="1307" spans="8:8" x14ac:dyDescent="0.2">
      <c r="H1307" s="8"/>
    </row>
    <row r="1308" spans="8:8" x14ac:dyDescent="0.2">
      <c r="H1308" s="8"/>
    </row>
    <row r="1309" spans="8:8" x14ac:dyDescent="0.2">
      <c r="H1309" s="8"/>
    </row>
    <row r="1310" spans="8:8" x14ac:dyDescent="0.2">
      <c r="H1310" s="8"/>
    </row>
    <row r="1311" spans="8:8" x14ac:dyDescent="0.2">
      <c r="H1311" s="8"/>
    </row>
    <row r="1312" spans="8:8" x14ac:dyDescent="0.2">
      <c r="H1312" s="8"/>
    </row>
    <row r="1313" spans="8:8" x14ac:dyDescent="0.2">
      <c r="H1313" s="8"/>
    </row>
    <row r="1314" spans="8:8" x14ac:dyDescent="0.2">
      <c r="H1314" s="8"/>
    </row>
    <row r="1315" spans="8:8" x14ac:dyDescent="0.2">
      <c r="H1315" s="8"/>
    </row>
    <row r="1316" spans="8:8" x14ac:dyDescent="0.2">
      <c r="H1316" s="8"/>
    </row>
    <row r="1317" spans="8:8" x14ac:dyDescent="0.2">
      <c r="H1317" s="8"/>
    </row>
    <row r="1318" spans="8:8" x14ac:dyDescent="0.2">
      <c r="H1318" s="8"/>
    </row>
    <row r="1319" spans="8:8" x14ac:dyDescent="0.2">
      <c r="H1319" s="8"/>
    </row>
    <row r="1320" spans="8:8" x14ac:dyDescent="0.2">
      <c r="H1320" s="8"/>
    </row>
    <row r="1321" spans="8:8" x14ac:dyDescent="0.2">
      <c r="H1321" s="8"/>
    </row>
    <row r="1322" spans="8:8" x14ac:dyDescent="0.2">
      <c r="H1322" s="8"/>
    </row>
    <row r="1323" spans="8:8" x14ac:dyDescent="0.2">
      <c r="H1323" s="8"/>
    </row>
    <row r="1324" spans="8:8" x14ac:dyDescent="0.2">
      <c r="H1324" s="8"/>
    </row>
    <row r="1325" spans="8:8" x14ac:dyDescent="0.2">
      <c r="H1325" s="8"/>
    </row>
    <row r="1326" spans="8:8" x14ac:dyDescent="0.2">
      <c r="H1326" s="8"/>
    </row>
    <row r="1327" spans="8:8" x14ac:dyDescent="0.2">
      <c r="H1327" s="8"/>
    </row>
    <row r="1328" spans="8:8" x14ac:dyDescent="0.2">
      <c r="H1328" s="8"/>
    </row>
    <row r="1329" spans="8:8" x14ac:dyDescent="0.2">
      <c r="H1329" s="8"/>
    </row>
    <row r="1330" spans="8:8" x14ac:dyDescent="0.2">
      <c r="H1330" s="8"/>
    </row>
    <row r="1331" spans="8:8" x14ac:dyDescent="0.2">
      <c r="H1331" s="8"/>
    </row>
    <row r="1332" spans="8:8" x14ac:dyDescent="0.2">
      <c r="H1332" s="8"/>
    </row>
    <row r="1333" spans="8:8" x14ac:dyDescent="0.2">
      <c r="H1333" s="8"/>
    </row>
    <row r="1334" spans="8:8" x14ac:dyDescent="0.2">
      <c r="H1334" s="8"/>
    </row>
    <row r="1335" spans="8:8" x14ac:dyDescent="0.2">
      <c r="H1335" s="8"/>
    </row>
    <row r="1336" spans="8:8" x14ac:dyDescent="0.2">
      <c r="H1336" s="8"/>
    </row>
    <row r="1337" spans="8:8" x14ac:dyDescent="0.2">
      <c r="H1337" s="8"/>
    </row>
    <row r="1338" spans="8:8" x14ac:dyDescent="0.2">
      <c r="H1338" s="8"/>
    </row>
    <row r="1339" spans="8:8" x14ac:dyDescent="0.2">
      <c r="H1339" s="8"/>
    </row>
    <row r="1340" spans="8:8" x14ac:dyDescent="0.2">
      <c r="H1340" s="8"/>
    </row>
    <row r="1341" spans="8:8" x14ac:dyDescent="0.2">
      <c r="H1341" s="8"/>
    </row>
    <row r="1342" spans="8:8" x14ac:dyDescent="0.2">
      <c r="H1342" s="8"/>
    </row>
    <row r="1343" spans="8:8" x14ac:dyDescent="0.2">
      <c r="H1343" s="8"/>
    </row>
    <row r="1344" spans="8:8" x14ac:dyDescent="0.2">
      <c r="H1344" s="8"/>
    </row>
    <row r="1345" spans="8:8" x14ac:dyDescent="0.2">
      <c r="H1345" s="8"/>
    </row>
    <row r="1346" spans="8:8" x14ac:dyDescent="0.2">
      <c r="H1346" s="8"/>
    </row>
    <row r="1347" spans="8:8" x14ac:dyDescent="0.2">
      <c r="H1347" s="8"/>
    </row>
    <row r="1348" spans="8:8" x14ac:dyDescent="0.2">
      <c r="H1348" s="8"/>
    </row>
    <row r="1349" spans="8:8" x14ac:dyDescent="0.2">
      <c r="H1349" s="8"/>
    </row>
    <row r="1350" spans="8:8" x14ac:dyDescent="0.2">
      <c r="H1350" s="8"/>
    </row>
    <row r="1351" spans="8:8" x14ac:dyDescent="0.2">
      <c r="H1351" s="8"/>
    </row>
    <row r="1352" spans="8:8" x14ac:dyDescent="0.2">
      <c r="H1352" s="8"/>
    </row>
    <row r="1353" spans="8:8" x14ac:dyDescent="0.2">
      <c r="H1353" s="8"/>
    </row>
    <row r="1354" spans="8:8" x14ac:dyDescent="0.2">
      <c r="H1354" s="8"/>
    </row>
    <row r="1355" spans="8:8" x14ac:dyDescent="0.2">
      <c r="H1355" s="8"/>
    </row>
    <row r="1356" spans="8:8" x14ac:dyDescent="0.2">
      <c r="H1356" s="8"/>
    </row>
    <row r="1357" spans="8:8" x14ac:dyDescent="0.2">
      <c r="H1357" s="8"/>
    </row>
    <row r="1358" spans="8:8" x14ac:dyDescent="0.2">
      <c r="H1358" s="8"/>
    </row>
    <row r="1359" spans="8:8" x14ac:dyDescent="0.2">
      <c r="H1359" s="8"/>
    </row>
    <row r="1360" spans="8:8" x14ac:dyDescent="0.2">
      <c r="H1360" s="8"/>
    </row>
    <row r="1361" spans="8:8" x14ac:dyDescent="0.2">
      <c r="H1361" s="8"/>
    </row>
    <row r="1362" spans="8:8" x14ac:dyDescent="0.2">
      <c r="H1362" s="8"/>
    </row>
    <row r="1363" spans="8:8" x14ac:dyDescent="0.2">
      <c r="H1363" s="8"/>
    </row>
    <row r="1364" spans="8:8" x14ac:dyDescent="0.2">
      <c r="H1364" s="8"/>
    </row>
    <row r="1365" spans="8:8" x14ac:dyDescent="0.2">
      <c r="H1365" s="8"/>
    </row>
    <row r="1366" spans="8:8" x14ac:dyDescent="0.2">
      <c r="H1366" s="8"/>
    </row>
    <row r="1367" spans="8:8" x14ac:dyDescent="0.2">
      <c r="H1367" s="8"/>
    </row>
    <row r="1368" spans="8:8" x14ac:dyDescent="0.2">
      <c r="H1368" s="8"/>
    </row>
    <row r="1369" spans="8:8" x14ac:dyDescent="0.2">
      <c r="H1369" s="8"/>
    </row>
    <row r="1370" spans="8:8" x14ac:dyDescent="0.2">
      <c r="H1370" s="8"/>
    </row>
    <row r="1371" spans="8:8" x14ac:dyDescent="0.2">
      <c r="H1371" s="8"/>
    </row>
    <row r="1372" spans="8:8" x14ac:dyDescent="0.2">
      <c r="H1372" s="8"/>
    </row>
    <row r="1373" spans="8:8" x14ac:dyDescent="0.2">
      <c r="H1373" s="8"/>
    </row>
    <row r="1374" spans="8:8" x14ac:dyDescent="0.2">
      <c r="H1374" s="8"/>
    </row>
    <row r="1375" spans="8:8" x14ac:dyDescent="0.2">
      <c r="H1375" s="8"/>
    </row>
    <row r="1376" spans="8:8" x14ac:dyDescent="0.2">
      <c r="H1376" s="8"/>
    </row>
    <row r="1377" spans="8:8" x14ac:dyDescent="0.2">
      <c r="H1377" s="8"/>
    </row>
    <row r="1378" spans="8:8" x14ac:dyDescent="0.2">
      <c r="H1378" s="8"/>
    </row>
    <row r="1379" spans="8:8" x14ac:dyDescent="0.2">
      <c r="H1379" s="8"/>
    </row>
    <row r="1380" spans="8:8" x14ac:dyDescent="0.2">
      <c r="H1380" s="8"/>
    </row>
    <row r="1381" spans="8:8" x14ac:dyDescent="0.2">
      <c r="H1381" s="8"/>
    </row>
    <row r="1382" spans="8:8" x14ac:dyDescent="0.2">
      <c r="H1382" s="8"/>
    </row>
    <row r="1383" spans="8:8" x14ac:dyDescent="0.2">
      <c r="H1383" s="8"/>
    </row>
    <row r="1384" spans="8:8" x14ac:dyDescent="0.2">
      <c r="H1384" s="8"/>
    </row>
    <row r="1385" spans="8:8" x14ac:dyDescent="0.2">
      <c r="H1385" s="8"/>
    </row>
    <row r="1386" spans="8:8" x14ac:dyDescent="0.2">
      <c r="H1386" s="8"/>
    </row>
    <row r="1387" spans="8:8" x14ac:dyDescent="0.2">
      <c r="H1387" s="8"/>
    </row>
    <row r="1388" spans="8:8" x14ac:dyDescent="0.2">
      <c r="H1388" s="8"/>
    </row>
    <row r="1389" spans="8:8" x14ac:dyDescent="0.2">
      <c r="H1389" s="8"/>
    </row>
    <row r="1390" spans="8:8" x14ac:dyDescent="0.2">
      <c r="H1390" s="8"/>
    </row>
    <row r="1391" spans="8:8" x14ac:dyDescent="0.2">
      <c r="H1391" s="8"/>
    </row>
    <row r="1392" spans="8:8" x14ac:dyDescent="0.2">
      <c r="H1392" s="8"/>
    </row>
    <row r="1393" spans="8:8" x14ac:dyDescent="0.2">
      <c r="H1393" s="8"/>
    </row>
    <row r="1394" spans="8:8" x14ac:dyDescent="0.2">
      <c r="H1394" s="8"/>
    </row>
    <row r="1395" spans="8:8" x14ac:dyDescent="0.2">
      <c r="H1395" s="8"/>
    </row>
    <row r="1396" spans="8:8" x14ac:dyDescent="0.2">
      <c r="H1396" s="8"/>
    </row>
    <row r="1397" spans="8:8" x14ac:dyDescent="0.2">
      <c r="H1397" s="8"/>
    </row>
    <row r="1398" spans="8:8" x14ac:dyDescent="0.2">
      <c r="H1398" s="8"/>
    </row>
    <row r="1399" spans="8:8" x14ac:dyDescent="0.2">
      <c r="H1399" s="8"/>
    </row>
    <row r="1400" spans="8:8" x14ac:dyDescent="0.2">
      <c r="H1400" s="8"/>
    </row>
    <row r="1401" spans="8:8" x14ac:dyDescent="0.2">
      <c r="H1401" s="8"/>
    </row>
    <row r="1402" spans="8:8" x14ac:dyDescent="0.2">
      <c r="H1402" s="8"/>
    </row>
    <row r="1403" spans="8:8" x14ac:dyDescent="0.2">
      <c r="H1403" s="8"/>
    </row>
    <row r="1404" spans="8:8" x14ac:dyDescent="0.2">
      <c r="H1404" s="8"/>
    </row>
    <row r="1405" spans="8:8" x14ac:dyDescent="0.2">
      <c r="H1405" s="8"/>
    </row>
    <row r="1406" spans="8:8" x14ac:dyDescent="0.2">
      <c r="H1406" s="8"/>
    </row>
    <row r="1407" spans="8:8" x14ac:dyDescent="0.2">
      <c r="H1407" s="8"/>
    </row>
    <row r="1408" spans="8:8" x14ac:dyDescent="0.2">
      <c r="H1408" s="8"/>
    </row>
    <row r="1409" spans="8:8" x14ac:dyDescent="0.2">
      <c r="H1409" s="8"/>
    </row>
    <row r="1410" spans="8:8" x14ac:dyDescent="0.2">
      <c r="H1410" s="8"/>
    </row>
    <row r="1411" spans="8:8" x14ac:dyDescent="0.2">
      <c r="H1411" s="8"/>
    </row>
    <row r="1412" spans="8:8" x14ac:dyDescent="0.2">
      <c r="H1412" s="8"/>
    </row>
    <row r="1413" spans="8:8" x14ac:dyDescent="0.2">
      <c r="H1413" s="8"/>
    </row>
    <row r="1414" spans="8:8" x14ac:dyDescent="0.2">
      <c r="H1414" s="8"/>
    </row>
    <row r="1415" spans="8:8" x14ac:dyDescent="0.2">
      <c r="H1415" s="8"/>
    </row>
    <row r="1416" spans="8:8" x14ac:dyDescent="0.2">
      <c r="H1416" s="8"/>
    </row>
    <row r="1417" spans="8:8" x14ac:dyDescent="0.2">
      <c r="H1417" s="8"/>
    </row>
    <row r="1418" spans="8:8" x14ac:dyDescent="0.2">
      <c r="H1418" s="8"/>
    </row>
    <row r="1419" spans="8:8" x14ac:dyDescent="0.2">
      <c r="H1419" s="8"/>
    </row>
    <row r="1420" spans="8:8" x14ac:dyDescent="0.2">
      <c r="H1420" s="8"/>
    </row>
    <row r="1421" spans="8:8" x14ac:dyDescent="0.2">
      <c r="H1421" s="8"/>
    </row>
    <row r="1422" spans="8:8" x14ac:dyDescent="0.2">
      <c r="H1422" s="8"/>
    </row>
    <row r="1423" spans="8:8" x14ac:dyDescent="0.2">
      <c r="H1423" s="8"/>
    </row>
    <row r="1424" spans="8:8" x14ac:dyDescent="0.2">
      <c r="H1424" s="8"/>
    </row>
    <row r="1425" spans="8:8" x14ac:dyDescent="0.2">
      <c r="H1425" s="8"/>
    </row>
    <row r="1426" spans="8:8" x14ac:dyDescent="0.2">
      <c r="H1426" s="8"/>
    </row>
    <row r="1427" spans="8:8" x14ac:dyDescent="0.2">
      <c r="H1427" s="8"/>
    </row>
    <row r="1428" spans="8:8" x14ac:dyDescent="0.2">
      <c r="H1428" s="8"/>
    </row>
    <row r="1429" spans="8:8" x14ac:dyDescent="0.2">
      <c r="H1429" s="8"/>
    </row>
    <row r="1430" spans="8:8" x14ac:dyDescent="0.2">
      <c r="H1430" s="8"/>
    </row>
    <row r="1431" spans="8:8" x14ac:dyDescent="0.2">
      <c r="H1431" s="8"/>
    </row>
    <row r="1432" spans="8:8" x14ac:dyDescent="0.2">
      <c r="H1432" s="8"/>
    </row>
    <row r="1433" spans="8:8" x14ac:dyDescent="0.2">
      <c r="H1433" s="8"/>
    </row>
    <row r="1434" spans="8:8" x14ac:dyDescent="0.2">
      <c r="H1434" s="8"/>
    </row>
    <row r="1435" spans="8:8" x14ac:dyDescent="0.2">
      <c r="H1435" s="8"/>
    </row>
    <row r="1436" spans="8:8" x14ac:dyDescent="0.2">
      <c r="H1436" s="8"/>
    </row>
    <row r="1437" spans="8:8" x14ac:dyDescent="0.2">
      <c r="H1437" s="8"/>
    </row>
    <row r="1438" spans="8:8" x14ac:dyDescent="0.2">
      <c r="H1438" s="8"/>
    </row>
    <row r="1439" spans="8:8" x14ac:dyDescent="0.2">
      <c r="H1439" s="8"/>
    </row>
    <row r="1440" spans="8:8" x14ac:dyDescent="0.2">
      <c r="H1440" s="8"/>
    </row>
    <row r="1441" spans="8:8" x14ac:dyDescent="0.2">
      <c r="H1441" s="8"/>
    </row>
    <row r="1442" spans="8:8" x14ac:dyDescent="0.2">
      <c r="H1442" s="8"/>
    </row>
    <row r="1443" spans="8:8" x14ac:dyDescent="0.2">
      <c r="H1443" s="8"/>
    </row>
    <row r="1444" spans="8:8" x14ac:dyDescent="0.2">
      <c r="H1444" s="8"/>
    </row>
    <row r="1445" spans="8:8" x14ac:dyDescent="0.2">
      <c r="H1445" s="8"/>
    </row>
    <row r="1446" spans="8:8" x14ac:dyDescent="0.2">
      <c r="H1446" s="8"/>
    </row>
    <row r="1447" spans="8:8" x14ac:dyDescent="0.2">
      <c r="H1447" s="8"/>
    </row>
    <row r="1448" spans="8:8" x14ac:dyDescent="0.2">
      <c r="H1448" s="8"/>
    </row>
    <row r="1449" spans="8:8" x14ac:dyDescent="0.2">
      <c r="H1449" s="8"/>
    </row>
    <row r="1450" spans="8:8" x14ac:dyDescent="0.2">
      <c r="H1450" s="8"/>
    </row>
    <row r="1451" spans="8:8" x14ac:dyDescent="0.2">
      <c r="H1451" s="8"/>
    </row>
    <row r="1452" spans="8:8" x14ac:dyDescent="0.2">
      <c r="H1452" s="8"/>
    </row>
    <row r="1453" spans="8:8" x14ac:dyDescent="0.2">
      <c r="H1453" s="8"/>
    </row>
    <row r="1454" spans="8:8" x14ac:dyDescent="0.2">
      <c r="H1454" s="8"/>
    </row>
    <row r="1455" spans="8:8" x14ac:dyDescent="0.2">
      <c r="H1455" s="8"/>
    </row>
    <row r="1456" spans="8:8" x14ac:dyDescent="0.2">
      <c r="H1456" s="8"/>
    </row>
    <row r="1457" spans="8:8" x14ac:dyDescent="0.2">
      <c r="H1457" s="8"/>
    </row>
    <row r="1458" spans="8:8" x14ac:dyDescent="0.2">
      <c r="H1458" s="8"/>
    </row>
    <row r="1459" spans="8:8" x14ac:dyDescent="0.2">
      <c r="H1459" s="8"/>
    </row>
    <row r="1460" spans="8:8" x14ac:dyDescent="0.2">
      <c r="H1460" s="8"/>
    </row>
    <row r="1461" spans="8:8" x14ac:dyDescent="0.2">
      <c r="H1461" s="8"/>
    </row>
    <row r="1462" spans="8:8" x14ac:dyDescent="0.2">
      <c r="H1462" s="8"/>
    </row>
    <row r="1463" spans="8:8" x14ac:dyDescent="0.2">
      <c r="H1463" s="8"/>
    </row>
    <row r="1464" spans="8:8" x14ac:dyDescent="0.2">
      <c r="H1464" s="8"/>
    </row>
    <row r="1465" spans="8:8" x14ac:dyDescent="0.2">
      <c r="H1465" s="8"/>
    </row>
    <row r="1466" spans="8:8" x14ac:dyDescent="0.2">
      <c r="H1466" s="8"/>
    </row>
    <row r="1467" spans="8:8" x14ac:dyDescent="0.2">
      <c r="H1467" s="8"/>
    </row>
    <row r="1468" spans="8:8" x14ac:dyDescent="0.2">
      <c r="H1468" s="8"/>
    </row>
    <row r="1469" spans="8:8" x14ac:dyDescent="0.2">
      <c r="H1469" s="8"/>
    </row>
    <row r="1470" spans="8:8" x14ac:dyDescent="0.2">
      <c r="H1470" s="8"/>
    </row>
    <row r="1471" spans="8:8" x14ac:dyDescent="0.2">
      <c r="H1471" s="8"/>
    </row>
    <row r="1472" spans="8:8" x14ac:dyDescent="0.2">
      <c r="H1472" s="8"/>
    </row>
    <row r="1473" spans="8:8" x14ac:dyDescent="0.2">
      <c r="H1473" s="8"/>
    </row>
    <row r="1474" spans="8:8" x14ac:dyDescent="0.2">
      <c r="H1474" s="8"/>
    </row>
    <row r="1475" spans="8:8" x14ac:dyDescent="0.2">
      <c r="H1475" s="8"/>
    </row>
    <row r="1476" spans="8:8" x14ac:dyDescent="0.2">
      <c r="H1476" s="8"/>
    </row>
    <row r="1477" spans="8:8" x14ac:dyDescent="0.2">
      <c r="H1477" s="8"/>
    </row>
    <row r="1478" spans="8:8" x14ac:dyDescent="0.2">
      <c r="H1478" s="8"/>
    </row>
    <row r="1479" spans="8:8" x14ac:dyDescent="0.2">
      <c r="H1479" s="8"/>
    </row>
    <row r="1480" spans="8:8" x14ac:dyDescent="0.2">
      <c r="H1480" s="8"/>
    </row>
    <row r="1481" spans="8:8" x14ac:dyDescent="0.2">
      <c r="H1481" s="8"/>
    </row>
    <row r="1482" spans="8:8" x14ac:dyDescent="0.2">
      <c r="H1482" s="8"/>
    </row>
    <row r="1483" spans="8:8" x14ac:dyDescent="0.2">
      <c r="H1483" s="8"/>
    </row>
    <row r="1484" spans="8:8" x14ac:dyDescent="0.2">
      <c r="H1484" s="8"/>
    </row>
    <row r="1485" spans="8:8" x14ac:dyDescent="0.2">
      <c r="H1485" s="8"/>
    </row>
    <row r="1486" spans="8:8" x14ac:dyDescent="0.2">
      <c r="H1486" s="8"/>
    </row>
    <row r="1487" spans="8:8" x14ac:dyDescent="0.2">
      <c r="H1487" s="8"/>
    </row>
    <row r="1488" spans="8:8" x14ac:dyDescent="0.2">
      <c r="H1488" s="8"/>
    </row>
    <row r="1489" spans="8:8" x14ac:dyDescent="0.2">
      <c r="H1489" s="8"/>
    </row>
    <row r="1490" spans="8:8" x14ac:dyDescent="0.2">
      <c r="H1490" s="8"/>
    </row>
    <row r="1491" spans="8:8" x14ac:dyDescent="0.2">
      <c r="H1491" s="8"/>
    </row>
    <row r="1492" spans="8:8" x14ac:dyDescent="0.2">
      <c r="H1492" s="8"/>
    </row>
    <row r="1493" spans="8:8" x14ac:dyDescent="0.2">
      <c r="H1493" s="8"/>
    </row>
    <row r="1494" spans="8:8" x14ac:dyDescent="0.2">
      <c r="H1494" s="8"/>
    </row>
    <row r="1495" spans="8:8" x14ac:dyDescent="0.2">
      <c r="H1495" s="8"/>
    </row>
    <row r="1496" spans="8:8" x14ac:dyDescent="0.2">
      <c r="H1496" s="8"/>
    </row>
    <row r="1497" spans="8:8" x14ac:dyDescent="0.2">
      <c r="H1497" s="8"/>
    </row>
    <row r="1498" spans="8:8" x14ac:dyDescent="0.2">
      <c r="H1498" s="8"/>
    </row>
    <row r="1499" spans="8:8" x14ac:dyDescent="0.2">
      <c r="H1499" s="8"/>
    </row>
    <row r="1500" spans="8:8" x14ac:dyDescent="0.2">
      <c r="H1500" s="8"/>
    </row>
    <row r="1501" spans="8:8" x14ac:dyDescent="0.2">
      <c r="H1501" s="8"/>
    </row>
    <row r="1502" spans="8:8" x14ac:dyDescent="0.2">
      <c r="H1502" s="8"/>
    </row>
    <row r="1503" spans="8:8" x14ac:dyDescent="0.2">
      <c r="H1503" s="8"/>
    </row>
    <row r="1504" spans="8:8" x14ac:dyDescent="0.2">
      <c r="H1504" s="8"/>
    </row>
    <row r="1505" spans="8:8" x14ac:dyDescent="0.2">
      <c r="H1505" s="8"/>
    </row>
    <row r="1506" spans="8:8" x14ac:dyDescent="0.2">
      <c r="H1506" s="8"/>
    </row>
    <row r="1507" spans="8:8" x14ac:dyDescent="0.2">
      <c r="H1507" s="8"/>
    </row>
    <row r="1508" spans="8:8" x14ac:dyDescent="0.2">
      <c r="H1508" s="8"/>
    </row>
    <row r="1509" spans="8:8" x14ac:dyDescent="0.2">
      <c r="H1509" s="8"/>
    </row>
    <row r="1510" spans="8:8" x14ac:dyDescent="0.2">
      <c r="H1510" s="8"/>
    </row>
    <row r="1511" spans="8:8" x14ac:dyDescent="0.2">
      <c r="H1511" s="8"/>
    </row>
    <row r="1512" spans="8:8" x14ac:dyDescent="0.2">
      <c r="H1512" s="8"/>
    </row>
    <row r="1513" spans="8:8" x14ac:dyDescent="0.2">
      <c r="H1513" s="8"/>
    </row>
    <row r="1514" spans="8:8" x14ac:dyDescent="0.2">
      <c r="H1514" s="8"/>
    </row>
    <row r="1515" spans="8:8" x14ac:dyDescent="0.2">
      <c r="H1515" s="8"/>
    </row>
    <row r="1516" spans="8:8" x14ac:dyDescent="0.2">
      <c r="H1516" s="8"/>
    </row>
    <row r="1517" spans="8:8" x14ac:dyDescent="0.2">
      <c r="H1517" s="8"/>
    </row>
    <row r="1518" spans="8:8" x14ac:dyDescent="0.2">
      <c r="H1518" s="8"/>
    </row>
    <row r="1519" spans="8:8" x14ac:dyDescent="0.2">
      <c r="H1519" s="8"/>
    </row>
    <row r="1520" spans="8:8" x14ac:dyDescent="0.2">
      <c r="H1520" s="8"/>
    </row>
    <row r="1521" spans="8:8" x14ac:dyDescent="0.2">
      <c r="H1521" s="8"/>
    </row>
    <row r="1522" spans="8:8" x14ac:dyDescent="0.2">
      <c r="H1522" s="8"/>
    </row>
    <row r="1523" spans="8:8" x14ac:dyDescent="0.2">
      <c r="H1523" s="8"/>
    </row>
    <row r="1524" spans="8:8" x14ac:dyDescent="0.2">
      <c r="H1524" s="8"/>
    </row>
    <row r="1525" spans="8:8" x14ac:dyDescent="0.2">
      <c r="H1525" s="8"/>
    </row>
    <row r="1526" spans="8:8" x14ac:dyDescent="0.2">
      <c r="H1526" s="8"/>
    </row>
    <row r="1527" spans="8:8" x14ac:dyDescent="0.2">
      <c r="H1527" s="8"/>
    </row>
    <row r="1528" spans="8:8" x14ac:dyDescent="0.2">
      <c r="H1528" s="8"/>
    </row>
    <row r="1529" spans="8:8" x14ac:dyDescent="0.2">
      <c r="H1529" s="8"/>
    </row>
    <row r="1530" spans="8:8" x14ac:dyDescent="0.2">
      <c r="H1530" s="8"/>
    </row>
    <row r="1531" spans="8:8" x14ac:dyDescent="0.2">
      <c r="H1531" s="8"/>
    </row>
    <row r="1532" spans="8:8" x14ac:dyDescent="0.2">
      <c r="H1532" s="8"/>
    </row>
    <row r="1533" spans="8:8" x14ac:dyDescent="0.2">
      <c r="H1533" s="8"/>
    </row>
    <row r="1534" spans="8:8" x14ac:dyDescent="0.2">
      <c r="H1534" s="8"/>
    </row>
    <row r="1535" spans="8:8" x14ac:dyDescent="0.2">
      <c r="H1535" s="8"/>
    </row>
    <row r="1536" spans="8:8" x14ac:dyDescent="0.2">
      <c r="H1536" s="8"/>
    </row>
    <row r="1537" spans="8:8" x14ac:dyDescent="0.2">
      <c r="H1537" s="8"/>
    </row>
    <row r="1538" spans="8:8" x14ac:dyDescent="0.2">
      <c r="H1538" s="8"/>
    </row>
    <row r="1539" spans="8:8" x14ac:dyDescent="0.2">
      <c r="H1539" s="8"/>
    </row>
    <row r="1540" spans="8:8" x14ac:dyDescent="0.2">
      <c r="H1540" s="8"/>
    </row>
    <row r="1541" spans="8:8" x14ac:dyDescent="0.2">
      <c r="H1541" s="8"/>
    </row>
    <row r="1542" spans="8:8" x14ac:dyDescent="0.2">
      <c r="H1542" s="8"/>
    </row>
    <row r="1543" spans="8:8" x14ac:dyDescent="0.2">
      <c r="H1543" s="8"/>
    </row>
    <row r="1544" spans="8:8" x14ac:dyDescent="0.2">
      <c r="H1544" s="8"/>
    </row>
    <row r="1545" spans="8:8" x14ac:dyDescent="0.2">
      <c r="H1545" s="8"/>
    </row>
    <row r="1546" spans="8:8" x14ac:dyDescent="0.2">
      <c r="H1546" s="8"/>
    </row>
    <row r="1547" spans="8:8" x14ac:dyDescent="0.2">
      <c r="H1547" s="8"/>
    </row>
    <row r="1548" spans="8:8" x14ac:dyDescent="0.2">
      <c r="H1548" s="8"/>
    </row>
    <row r="1549" spans="8:8" x14ac:dyDescent="0.2">
      <c r="H1549" s="8"/>
    </row>
    <row r="1550" spans="8:8" x14ac:dyDescent="0.2">
      <c r="H1550" s="8"/>
    </row>
    <row r="1551" spans="8:8" x14ac:dyDescent="0.2">
      <c r="H1551" s="8"/>
    </row>
    <row r="1552" spans="8:8" x14ac:dyDescent="0.2">
      <c r="H1552" s="8"/>
    </row>
    <row r="1553" spans="8:8" x14ac:dyDescent="0.2">
      <c r="H1553" s="8"/>
    </row>
    <row r="1554" spans="8:8" x14ac:dyDescent="0.2">
      <c r="H1554" s="8"/>
    </row>
    <row r="1555" spans="8:8" x14ac:dyDescent="0.2">
      <c r="H1555" s="8"/>
    </row>
    <row r="1556" spans="8:8" x14ac:dyDescent="0.2">
      <c r="H1556" s="8"/>
    </row>
    <row r="1557" spans="8:8" x14ac:dyDescent="0.2">
      <c r="H1557" s="8"/>
    </row>
    <row r="1558" spans="8:8" x14ac:dyDescent="0.2">
      <c r="H1558" s="8"/>
    </row>
    <row r="1559" spans="8:8" x14ac:dyDescent="0.2">
      <c r="H1559" s="8"/>
    </row>
    <row r="1560" spans="8:8" x14ac:dyDescent="0.2">
      <c r="H1560" s="8"/>
    </row>
    <row r="1561" spans="8:8" x14ac:dyDescent="0.2">
      <c r="H1561" s="8"/>
    </row>
    <row r="1562" spans="8:8" x14ac:dyDescent="0.2">
      <c r="H1562" s="8"/>
    </row>
    <row r="1563" spans="8:8" x14ac:dyDescent="0.2">
      <c r="H1563" s="8"/>
    </row>
    <row r="1564" spans="8:8" x14ac:dyDescent="0.2">
      <c r="H1564" s="8"/>
    </row>
    <row r="1565" spans="8:8" x14ac:dyDescent="0.2">
      <c r="H1565" s="8"/>
    </row>
    <row r="1566" spans="8:8" x14ac:dyDescent="0.2">
      <c r="H1566" s="8"/>
    </row>
    <row r="1567" spans="8:8" x14ac:dyDescent="0.2">
      <c r="H1567" s="8"/>
    </row>
    <row r="1568" spans="8:8" x14ac:dyDescent="0.2">
      <c r="H1568" s="8"/>
    </row>
    <row r="1569" spans="8:8" x14ac:dyDescent="0.2">
      <c r="H1569" s="8"/>
    </row>
    <row r="1570" spans="8:8" x14ac:dyDescent="0.2">
      <c r="H1570" s="8"/>
    </row>
    <row r="1571" spans="8:8" x14ac:dyDescent="0.2">
      <c r="H1571" s="8"/>
    </row>
    <row r="1572" spans="8:8" x14ac:dyDescent="0.2">
      <c r="H1572" s="8"/>
    </row>
    <row r="1573" spans="8:8" x14ac:dyDescent="0.2">
      <c r="H1573" s="8"/>
    </row>
    <row r="1574" spans="8:8" x14ac:dyDescent="0.2">
      <c r="H1574" s="8"/>
    </row>
    <row r="1575" spans="8:8" x14ac:dyDescent="0.2">
      <c r="H1575" s="8"/>
    </row>
    <row r="1576" spans="8:8" x14ac:dyDescent="0.2">
      <c r="H1576" s="8"/>
    </row>
    <row r="1577" spans="8:8" x14ac:dyDescent="0.2">
      <c r="H1577" s="8"/>
    </row>
    <row r="1578" spans="8:8" x14ac:dyDescent="0.2">
      <c r="H1578" s="8"/>
    </row>
    <row r="1579" spans="8:8" x14ac:dyDescent="0.2">
      <c r="H1579" s="8"/>
    </row>
    <row r="1580" spans="8:8" x14ac:dyDescent="0.2">
      <c r="H1580" s="8"/>
    </row>
    <row r="1581" spans="8:8" x14ac:dyDescent="0.2">
      <c r="H1581" s="8"/>
    </row>
    <row r="1582" spans="8:8" x14ac:dyDescent="0.2">
      <c r="H1582" s="8"/>
    </row>
    <row r="1583" spans="8:8" x14ac:dyDescent="0.2">
      <c r="H1583" s="8"/>
    </row>
    <row r="1584" spans="8:8" x14ac:dyDescent="0.2">
      <c r="H1584" s="8"/>
    </row>
    <row r="1585" spans="8:8" x14ac:dyDescent="0.2">
      <c r="H1585" s="8"/>
    </row>
    <row r="1586" spans="8:8" x14ac:dyDescent="0.2">
      <c r="H1586" s="8"/>
    </row>
    <row r="1587" spans="8:8" x14ac:dyDescent="0.2">
      <c r="H1587" s="8"/>
    </row>
    <row r="1588" spans="8:8" x14ac:dyDescent="0.2">
      <c r="H1588" s="8"/>
    </row>
    <row r="1589" spans="8:8" x14ac:dyDescent="0.2">
      <c r="H1589" s="8"/>
    </row>
    <row r="1590" spans="8:8" x14ac:dyDescent="0.2">
      <c r="H1590" s="8"/>
    </row>
    <row r="1591" spans="8:8" x14ac:dyDescent="0.2">
      <c r="H1591" s="8"/>
    </row>
    <row r="1592" spans="8:8" x14ac:dyDescent="0.2">
      <c r="H1592" s="8"/>
    </row>
    <row r="1593" spans="8:8" x14ac:dyDescent="0.2">
      <c r="H1593" s="8"/>
    </row>
    <row r="1594" spans="8:8" x14ac:dyDescent="0.2">
      <c r="H1594" s="8"/>
    </row>
    <row r="1595" spans="8:8" x14ac:dyDescent="0.2">
      <c r="H1595" s="8"/>
    </row>
    <row r="1596" spans="8:8" x14ac:dyDescent="0.2">
      <c r="H1596" s="8"/>
    </row>
    <row r="1597" spans="8:8" x14ac:dyDescent="0.2">
      <c r="H1597" s="8"/>
    </row>
    <row r="1598" spans="8:8" x14ac:dyDescent="0.2">
      <c r="H1598" s="8"/>
    </row>
    <row r="1599" spans="8:8" x14ac:dyDescent="0.2">
      <c r="H1599" s="8"/>
    </row>
    <row r="1600" spans="8:8" x14ac:dyDescent="0.2">
      <c r="H1600" s="8"/>
    </row>
    <row r="1601" spans="8:8" x14ac:dyDescent="0.2">
      <c r="H1601" s="8"/>
    </row>
    <row r="1602" spans="8:8" x14ac:dyDescent="0.2">
      <c r="H1602" s="8"/>
    </row>
    <row r="1603" spans="8:8" x14ac:dyDescent="0.2">
      <c r="H1603" s="8"/>
    </row>
    <row r="1604" spans="8:8" x14ac:dyDescent="0.2">
      <c r="H1604" s="8"/>
    </row>
    <row r="1605" spans="8:8" x14ac:dyDescent="0.2">
      <c r="H1605" s="8"/>
    </row>
    <row r="1606" spans="8:8" x14ac:dyDescent="0.2">
      <c r="H1606" s="8"/>
    </row>
    <row r="1607" spans="8:8" x14ac:dyDescent="0.2">
      <c r="H1607" s="8"/>
    </row>
    <row r="1608" spans="8:8" x14ac:dyDescent="0.2">
      <c r="H1608" s="8"/>
    </row>
    <row r="1609" spans="8:8" x14ac:dyDescent="0.2">
      <c r="H1609" s="8"/>
    </row>
    <row r="1610" spans="8:8" x14ac:dyDescent="0.2">
      <c r="H1610" s="8"/>
    </row>
    <row r="1611" spans="8:8" x14ac:dyDescent="0.2">
      <c r="H1611" s="8"/>
    </row>
    <row r="1612" spans="8:8" x14ac:dyDescent="0.2">
      <c r="H1612" s="8"/>
    </row>
    <row r="1613" spans="8:8" x14ac:dyDescent="0.2">
      <c r="H1613" s="8"/>
    </row>
    <row r="1614" spans="8:8" x14ac:dyDescent="0.2">
      <c r="H1614" s="8"/>
    </row>
    <row r="1615" spans="8:8" x14ac:dyDescent="0.2">
      <c r="H1615" s="8"/>
    </row>
    <row r="1616" spans="8:8" x14ac:dyDescent="0.2">
      <c r="H1616" s="8"/>
    </row>
    <row r="1617" spans="8:8" x14ac:dyDescent="0.2">
      <c r="H1617" s="8"/>
    </row>
    <row r="1618" spans="8:8" x14ac:dyDescent="0.2">
      <c r="H1618" s="8"/>
    </row>
    <row r="1619" spans="8:8" x14ac:dyDescent="0.2">
      <c r="H1619" s="8"/>
    </row>
    <row r="1620" spans="8:8" x14ac:dyDescent="0.2">
      <c r="H1620" s="8"/>
    </row>
    <row r="1621" spans="8:8" x14ac:dyDescent="0.2">
      <c r="H1621" s="8"/>
    </row>
    <row r="1622" spans="8:8" x14ac:dyDescent="0.2">
      <c r="H1622" s="8"/>
    </row>
    <row r="1623" spans="8:8" x14ac:dyDescent="0.2">
      <c r="H1623" s="8"/>
    </row>
    <row r="1624" spans="8:8" x14ac:dyDescent="0.2">
      <c r="H1624" s="8"/>
    </row>
    <row r="1625" spans="8:8" x14ac:dyDescent="0.2">
      <c r="H1625" s="8"/>
    </row>
    <row r="1626" spans="8:8" x14ac:dyDescent="0.2">
      <c r="H1626" s="8"/>
    </row>
    <row r="1627" spans="8:8" x14ac:dyDescent="0.2">
      <c r="H1627" s="8"/>
    </row>
    <row r="1628" spans="8:8" x14ac:dyDescent="0.2">
      <c r="H1628" s="8"/>
    </row>
    <row r="1629" spans="8:8" x14ac:dyDescent="0.2">
      <c r="H1629" s="8"/>
    </row>
    <row r="1630" spans="8:8" x14ac:dyDescent="0.2">
      <c r="H1630" s="8"/>
    </row>
    <row r="1631" spans="8:8" x14ac:dyDescent="0.2">
      <c r="H1631" s="8"/>
    </row>
    <row r="1632" spans="8:8" x14ac:dyDescent="0.2">
      <c r="H1632" s="8"/>
    </row>
    <row r="1633" spans="8:8" x14ac:dyDescent="0.2">
      <c r="H1633" s="8"/>
    </row>
    <row r="1634" spans="8:8" x14ac:dyDescent="0.2">
      <c r="H1634" s="8"/>
    </row>
    <row r="1635" spans="8:8" x14ac:dyDescent="0.2">
      <c r="H1635" s="8"/>
    </row>
    <row r="1636" spans="8:8" x14ac:dyDescent="0.2">
      <c r="H1636" s="8"/>
    </row>
    <row r="1637" spans="8:8" x14ac:dyDescent="0.2">
      <c r="H1637" s="8"/>
    </row>
    <row r="1638" spans="8:8" x14ac:dyDescent="0.2">
      <c r="H1638" s="8"/>
    </row>
    <row r="1639" spans="8:8" x14ac:dyDescent="0.2">
      <c r="H1639" s="8"/>
    </row>
    <row r="1640" spans="8:8" x14ac:dyDescent="0.2">
      <c r="H1640" s="8"/>
    </row>
    <row r="1641" spans="8:8" x14ac:dyDescent="0.2">
      <c r="H1641" s="8"/>
    </row>
    <row r="1642" spans="8:8" x14ac:dyDescent="0.2">
      <c r="H1642" s="8"/>
    </row>
    <row r="1643" spans="8:8" x14ac:dyDescent="0.2">
      <c r="H1643" s="8"/>
    </row>
    <row r="1644" spans="8:8" x14ac:dyDescent="0.2">
      <c r="H1644" s="8"/>
    </row>
    <row r="1645" spans="8:8" x14ac:dyDescent="0.2">
      <c r="H1645" s="8"/>
    </row>
  </sheetData>
  <phoneticPr fontId="0" type="noConversion"/>
  <printOptions horizontalCentered="1"/>
  <pageMargins left="0.25" right="0.25" top="0.4" bottom="0.25" header="0.25" footer="0"/>
  <pageSetup firstPageNumber="25" pageOrder="overThenDown" orientation="landscape" useFirstPageNumber="1" r:id="rId1"/>
  <headerFooter alignWithMargins="0">
    <oddFooter>&amp;C&amp;"Arial,Bold"&amp;8&amp;P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1586"/>
  <sheetViews>
    <sheetView zoomScaleNormal="100" zoomScaleSheetLayoutView="100" workbookViewId="0">
      <selection activeCell="A28" sqref="A28"/>
    </sheetView>
  </sheetViews>
  <sheetFormatPr defaultRowHeight="12.75" x14ac:dyDescent="0.2"/>
  <cols>
    <col min="1" max="1" width="30.5703125" customWidth="1"/>
    <col min="2" max="8" width="7.7109375" customWidth="1"/>
  </cols>
  <sheetData>
    <row r="1" spans="1:5" ht="155.1" customHeight="1" x14ac:dyDescent="0.25">
      <c r="A1" s="20" t="s">
        <v>12</v>
      </c>
      <c r="B1" s="1" t="s">
        <v>259</v>
      </c>
      <c r="C1" s="1" t="s">
        <v>260</v>
      </c>
      <c r="D1" s="29" t="s">
        <v>17</v>
      </c>
      <c r="E1" s="30" t="s">
        <v>148</v>
      </c>
    </row>
    <row r="2" spans="1:5" s="4" customFormat="1" ht="11.85" customHeight="1" x14ac:dyDescent="0.2">
      <c r="A2" s="2">
        <v>2009</v>
      </c>
      <c r="B2" s="3" t="s">
        <v>40</v>
      </c>
      <c r="C2" s="3" t="s">
        <v>41</v>
      </c>
    </row>
    <row r="3" spans="1:5" ht="3.95" customHeight="1" x14ac:dyDescent="0.2"/>
    <row r="4" spans="1:5" ht="15.75" x14ac:dyDescent="0.25">
      <c r="A4" s="6" t="s">
        <v>118</v>
      </c>
      <c r="B4" s="8"/>
      <c r="C4" s="8"/>
      <c r="D4" s="8"/>
      <c r="E4" s="8"/>
    </row>
    <row r="5" spans="1:5" ht="12.4" customHeight="1" x14ac:dyDescent="0.2">
      <c r="A5" s="7" t="s">
        <v>37</v>
      </c>
      <c r="B5" s="31">
        <v>32</v>
      </c>
      <c r="C5" s="31">
        <v>20</v>
      </c>
      <c r="D5" s="8">
        <f>E5-SUM(B5:C5)</f>
        <v>2</v>
      </c>
      <c r="E5" s="31">
        <v>54</v>
      </c>
    </row>
    <row r="6" spans="1:5" ht="12.4" customHeight="1" x14ac:dyDescent="0.2">
      <c r="A6" s="7" t="s">
        <v>7</v>
      </c>
      <c r="B6" s="31">
        <v>77</v>
      </c>
      <c r="C6" s="31">
        <v>72</v>
      </c>
      <c r="D6" s="8">
        <f>E6-SUM(B6:C6)</f>
        <v>3</v>
      </c>
      <c r="E6" s="31">
        <v>152</v>
      </c>
    </row>
    <row r="7" spans="1:5" ht="12.4" customHeight="1" x14ac:dyDescent="0.2">
      <c r="A7" s="7" t="s">
        <v>22</v>
      </c>
      <c r="B7" s="31">
        <v>125</v>
      </c>
      <c r="C7" s="31">
        <v>103</v>
      </c>
      <c r="D7" s="8">
        <f>E7-SUM(B7:C7)</f>
        <v>1</v>
      </c>
      <c r="E7" s="31">
        <v>229</v>
      </c>
    </row>
    <row r="8" spans="1:5" ht="12.4" customHeight="1" x14ac:dyDescent="0.2">
      <c r="A8" s="7" t="s">
        <v>23</v>
      </c>
      <c r="B8" s="31">
        <v>131</v>
      </c>
      <c r="C8" s="31">
        <v>92</v>
      </c>
      <c r="D8" s="8">
        <f>E8-SUM(B8:C8)</f>
        <v>1</v>
      </c>
      <c r="E8" s="31">
        <v>224</v>
      </c>
    </row>
    <row r="9" spans="1:5" x14ac:dyDescent="0.2">
      <c r="A9" s="9" t="s">
        <v>148</v>
      </c>
      <c r="B9" s="24">
        <f>SUM(B5:B8)</f>
        <v>365</v>
      </c>
      <c r="C9" s="24">
        <f>SUM(C5:C8)</f>
        <v>287</v>
      </c>
      <c r="D9" s="24">
        <f>SUM(D5:D8)</f>
        <v>7</v>
      </c>
      <c r="E9" s="24">
        <f>SUM(E5:E8)</f>
        <v>659</v>
      </c>
    </row>
    <row r="10" spans="1:5" x14ac:dyDescent="0.2">
      <c r="B10" s="8"/>
      <c r="C10" s="8"/>
      <c r="D10" s="8"/>
      <c r="E10" s="8"/>
    </row>
    <row r="11" spans="1:5" ht="15.75" x14ac:dyDescent="0.25">
      <c r="A11" s="6" t="s">
        <v>124</v>
      </c>
      <c r="B11" s="8"/>
      <c r="C11" s="8"/>
      <c r="D11" s="8"/>
      <c r="E11" s="8"/>
    </row>
    <row r="12" spans="1:5" x14ac:dyDescent="0.2">
      <c r="A12" s="7" t="s">
        <v>37</v>
      </c>
      <c r="B12" s="31">
        <v>147</v>
      </c>
      <c r="C12" s="31">
        <v>112</v>
      </c>
      <c r="D12" s="8">
        <f t="shared" ref="D12:D25" si="0">E12-SUM(B12:C12)</f>
        <v>4</v>
      </c>
      <c r="E12" s="31">
        <v>263</v>
      </c>
    </row>
    <row r="13" spans="1:5" x14ac:dyDescent="0.2">
      <c r="A13" s="7" t="s">
        <v>110</v>
      </c>
      <c r="B13" s="31">
        <v>121</v>
      </c>
      <c r="C13" s="31">
        <v>154</v>
      </c>
      <c r="D13" s="8">
        <f t="shared" si="0"/>
        <v>2</v>
      </c>
      <c r="E13" s="31">
        <v>277</v>
      </c>
    </row>
    <row r="14" spans="1:5" x14ac:dyDescent="0.2">
      <c r="A14" s="7" t="s">
        <v>111</v>
      </c>
      <c r="B14" s="31">
        <v>84</v>
      </c>
      <c r="C14" s="31">
        <v>97</v>
      </c>
      <c r="D14" s="8">
        <f t="shared" si="0"/>
        <v>8</v>
      </c>
      <c r="E14" s="31">
        <v>189</v>
      </c>
    </row>
    <row r="15" spans="1:5" x14ac:dyDescent="0.2">
      <c r="A15" s="7" t="s">
        <v>112</v>
      </c>
      <c r="B15" s="31">
        <v>132</v>
      </c>
      <c r="C15" s="31">
        <v>167</v>
      </c>
      <c r="D15" s="8">
        <f t="shared" si="0"/>
        <v>6</v>
      </c>
      <c r="E15" s="31">
        <v>305</v>
      </c>
    </row>
    <row r="16" spans="1:5" x14ac:dyDescent="0.2">
      <c r="A16" s="7" t="s">
        <v>85</v>
      </c>
      <c r="B16" s="31">
        <v>317</v>
      </c>
      <c r="C16" s="31">
        <v>298</v>
      </c>
      <c r="D16" s="8">
        <f t="shared" si="0"/>
        <v>26</v>
      </c>
      <c r="E16" s="31">
        <v>641</v>
      </c>
    </row>
    <row r="17" spans="1:5" x14ac:dyDescent="0.2">
      <c r="A17" s="7" t="s">
        <v>88</v>
      </c>
      <c r="B17" s="31">
        <v>72</v>
      </c>
      <c r="C17" s="31">
        <v>56</v>
      </c>
      <c r="D17" s="8">
        <f t="shared" si="0"/>
        <v>9</v>
      </c>
      <c r="E17" s="31">
        <v>137</v>
      </c>
    </row>
    <row r="18" spans="1:5" x14ac:dyDescent="0.2">
      <c r="A18" s="7" t="s">
        <v>89</v>
      </c>
      <c r="B18" s="31">
        <v>137</v>
      </c>
      <c r="C18" s="31">
        <v>143</v>
      </c>
      <c r="D18" s="8">
        <f t="shared" si="0"/>
        <v>9</v>
      </c>
      <c r="E18" s="31">
        <v>289</v>
      </c>
    </row>
    <row r="19" spans="1:5" x14ac:dyDescent="0.2">
      <c r="A19" s="7" t="s">
        <v>92</v>
      </c>
      <c r="B19" s="31">
        <v>120</v>
      </c>
      <c r="C19" s="31">
        <v>141</v>
      </c>
      <c r="D19" s="8">
        <f t="shared" si="0"/>
        <v>17</v>
      </c>
      <c r="E19" s="31">
        <v>278</v>
      </c>
    </row>
    <row r="20" spans="1:5" x14ac:dyDescent="0.2">
      <c r="A20" s="7" t="s">
        <v>95</v>
      </c>
      <c r="B20" s="31">
        <v>100</v>
      </c>
      <c r="C20" s="31">
        <v>77</v>
      </c>
      <c r="D20" s="8">
        <f t="shared" si="0"/>
        <v>5</v>
      </c>
      <c r="E20" s="31">
        <v>182</v>
      </c>
    </row>
    <row r="21" spans="1:5" x14ac:dyDescent="0.2">
      <c r="A21" s="7" t="s">
        <v>99</v>
      </c>
      <c r="B21" s="31">
        <v>227</v>
      </c>
      <c r="C21" s="31">
        <v>115</v>
      </c>
      <c r="D21" s="8">
        <f t="shared" si="0"/>
        <v>3</v>
      </c>
      <c r="E21" s="31">
        <v>345</v>
      </c>
    </row>
    <row r="22" spans="1:5" x14ac:dyDescent="0.2">
      <c r="A22" s="7" t="s">
        <v>101</v>
      </c>
      <c r="B22" s="31">
        <v>41</v>
      </c>
      <c r="C22" s="31">
        <v>17</v>
      </c>
      <c r="D22" s="8">
        <f t="shared" si="0"/>
        <v>2</v>
      </c>
      <c r="E22" s="31">
        <v>60</v>
      </c>
    </row>
    <row r="23" spans="1:5" x14ac:dyDescent="0.2">
      <c r="A23" s="7" t="s">
        <v>103</v>
      </c>
      <c r="B23" s="31">
        <v>164</v>
      </c>
      <c r="C23" s="31">
        <v>168</v>
      </c>
      <c r="D23" s="8">
        <f t="shared" si="0"/>
        <v>9</v>
      </c>
      <c r="E23" s="31">
        <v>341</v>
      </c>
    </row>
    <row r="24" spans="1:5" x14ac:dyDescent="0.2">
      <c r="A24" s="7" t="s">
        <v>71</v>
      </c>
      <c r="B24" s="31">
        <v>69</v>
      </c>
      <c r="C24" s="31">
        <v>88</v>
      </c>
      <c r="D24" s="8">
        <f t="shared" si="0"/>
        <v>7</v>
      </c>
      <c r="E24" s="31">
        <v>164</v>
      </c>
    </row>
    <row r="25" spans="1:5" x14ac:dyDescent="0.2">
      <c r="A25" s="7" t="s">
        <v>72</v>
      </c>
      <c r="B25" s="31">
        <v>93</v>
      </c>
      <c r="C25" s="31">
        <v>95</v>
      </c>
      <c r="D25" s="8">
        <f t="shared" si="0"/>
        <v>6</v>
      </c>
      <c r="E25" s="31">
        <v>194</v>
      </c>
    </row>
    <row r="26" spans="1:5" x14ac:dyDescent="0.2">
      <c r="A26" s="9" t="s">
        <v>148</v>
      </c>
      <c r="B26" s="24">
        <f>SUM(B12:B25)</f>
        <v>1824</v>
      </c>
      <c r="C26" s="24">
        <f>SUM(C12:C25)</f>
        <v>1728</v>
      </c>
      <c r="D26" s="24">
        <f>SUM(D12:D25)</f>
        <v>113</v>
      </c>
      <c r="E26" s="24">
        <f>SUM(E12:E25)</f>
        <v>3665</v>
      </c>
    </row>
    <row r="27" spans="1:5" x14ac:dyDescent="0.2">
      <c r="A27" s="14"/>
      <c r="B27" s="8"/>
      <c r="C27" s="8"/>
      <c r="D27" s="8"/>
      <c r="E27" s="8"/>
    </row>
    <row r="28" spans="1:5" x14ac:dyDescent="0.2">
      <c r="A28" s="14"/>
      <c r="B28" s="8"/>
      <c r="C28" s="8"/>
      <c r="D28" s="8"/>
      <c r="E28" s="8"/>
    </row>
    <row r="29" spans="1:5" x14ac:dyDescent="0.2">
      <c r="A29" s="14"/>
      <c r="B29" s="8"/>
      <c r="C29" s="8"/>
      <c r="D29" s="8"/>
      <c r="E29" s="8"/>
    </row>
    <row r="30" spans="1:5" x14ac:dyDescent="0.2">
      <c r="A30" s="14"/>
      <c r="B30" s="8"/>
      <c r="C30" s="8"/>
      <c r="D30" s="8"/>
      <c r="E30" s="8"/>
    </row>
    <row r="31" spans="1:5" x14ac:dyDescent="0.2">
      <c r="A31" s="14"/>
      <c r="B31" s="8"/>
      <c r="C31" s="8"/>
      <c r="D31" s="8"/>
      <c r="E31" s="8"/>
    </row>
    <row r="32" spans="1:5" ht="41.25" x14ac:dyDescent="0.2">
      <c r="A32" s="15" t="s">
        <v>27</v>
      </c>
      <c r="B32" s="8"/>
      <c r="C32" s="8"/>
      <c r="D32" s="8"/>
      <c r="E32" s="8"/>
    </row>
    <row r="33" spans="1:5" x14ac:dyDescent="0.2">
      <c r="A33" s="16" t="s">
        <v>18</v>
      </c>
      <c r="B33" s="8">
        <f>B9</f>
        <v>365</v>
      </c>
      <c r="C33" s="8">
        <f>C9</f>
        <v>287</v>
      </c>
      <c r="D33" s="8">
        <f>D9</f>
        <v>7</v>
      </c>
      <c r="E33" s="8">
        <f>E9</f>
        <v>659</v>
      </c>
    </row>
    <row r="34" spans="1:5" x14ac:dyDescent="0.2">
      <c r="A34" s="16" t="s">
        <v>20</v>
      </c>
      <c r="B34" s="8">
        <f>B26</f>
        <v>1824</v>
      </c>
      <c r="C34" s="8">
        <f>C26</f>
        <v>1728</v>
      </c>
      <c r="D34" s="8">
        <f>D26</f>
        <v>113</v>
      </c>
      <c r="E34" s="8">
        <f>E26</f>
        <v>3665</v>
      </c>
    </row>
    <row r="35" spans="1:5" x14ac:dyDescent="0.2">
      <c r="A35" s="16"/>
      <c r="B35" s="8"/>
      <c r="C35" s="8"/>
      <c r="D35" s="8"/>
      <c r="E35" s="8"/>
    </row>
    <row r="36" spans="1:5" x14ac:dyDescent="0.2">
      <c r="A36" s="16" t="s">
        <v>13</v>
      </c>
      <c r="B36" s="10">
        <f>SUM(B33:B34)</f>
        <v>2189</v>
      </c>
      <c r="C36" s="10">
        <f>SUM(C33:C34)</f>
        <v>2015</v>
      </c>
      <c r="D36" s="10">
        <f>SUM(D33:D34)</f>
        <v>120</v>
      </c>
      <c r="E36" s="10">
        <f>SUM(E33:E34)</f>
        <v>4324</v>
      </c>
    </row>
    <row r="37" spans="1:5" x14ac:dyDescent="0.2">
      <c r="A37" s="19"/>
      <c r="B37" s="17"/>
      <c r="C37" s="17"/>
      <c r="D37" s="17"/>
      <c r="E37" s="17"/>
    </row>
    <row r="38" spans="1:5" x14ac:dyDescent="0.2">
      <c r="B38" s="17"/>
      <c r="C38" s="17"/>
      <c r="D38" s="17"/>
      <c r="E38" s="17"/>
    </row>
    <row r="39" spans="1:5" x14ac:dyDescent="0.2">
      <c r="B39" s="8"/>
      <c r="C39" s="8"/>
      <c r="D39" s="8"/>
      <c r="E39" s="8"/>
    </row>
    <row r="40" spans="1:5" x14ac:dyDescent="0.2">
      <c r="B40" s="8"/>
      <c r="C40" s="8"/>
      <c r="D40" s="8"/>
      <c r="E40" s="8"/>
    </row>
    <row r="41" spans="1:5" x14ac:dyDescent="0.2">
      <c r="B41" s="8"/>
      <c r="C41" s="8"/>
      <c r="D41" s="8"/>
      <c r="E41" s="8"/>
    </row>
    <row r="42" spans="1:5" x14ac:dyDescent="0.2">
      <c r="B42" s="8"/>
      <c r="C42" s="8"/>
      <c r="D42" s="8"/>
      <c r="E42" s="8"/>
    </row>
    <row r="43" spans="1:5" x14ac:dyDescent="0.2">
      <c r="B43" s="8"/>
      <c r="C43" s="8"/>
      <c r="D43" s="8"/>
      <c r="E43" s="8"/>
    </row>
    <row r="44" spans="1:5" x14ac:dyDescent="0.2">
      <c r="B44" s="8"/>
      <c r="C44" s="8"/>
      <c r="D44" s="8"/>
      <c r="E44" s="8"/>
    </row>
    <row r="45" spans="1:5" x14ac:dyDescent="0.2">
      <c r="B45" s="8"/>
      <c r="C45" s="8"/>
      <c r="D45" s="8"/>
      <c r="E45" s="8"/>
    </row>
    <row r="46" spans="1:5" x14ac:dyDescent="0.2">
      <c r="B46" s="8"/>
      <c r="C46" s="8"/>
      <c r="D46" s="8"/>
      <c r="E46" s="8"/>
    </row>
    <row r="47" spans="1:5" x14ac:dyDescent="0.2">
      <c r="B47" s="8"/>
      <c r="C47" s="8"/>
      <c r="D47" s="8"/>
      <c r="E47" s="8"/>
    </row>
    <row r="48" spans="1:5" x14ac:dyDescent="0.2">
      <c r="E48" s="8"/>
    </row>
    <row r="49" spans="5:5" x14ac:dyDescent="0.2">
      <c r="E49" s="8"/>
    </row>
    <row r="50" spans="5:5" x14ac:dyDescent="0.2">
      <c r="E50" s="8"/>
    </row>
    <row r="51" spans="5:5" x14ac:dyDescent="0.2">
      <c r="E51" s="8"/>
    </row>
    <row r="52" spans="5:5" x14ac:dyDescent="0.2">
      <c r="E52" s="8"/>
    </row>
    <row r="53" spans="5:5" x14ac:dyDescent="0.2">
      <c r="E53" s="8"/>
    </row>
    <row r="54" spans="5:5" x14ac:dyDescent="0.2">
      <c r="E54" s="8"/>
    </row>
    <row r="55" spans="5:5" x14ac:dyDescent="0.2">
      <c r="E55" s="8"/>
    </row>
    <row r="56" spans="5:5" x14ac:dyDescent="0.2">
      <c r="E56" s="8"/>
    </row>
    <row r="57" spans="5:5" x14ac:dyDescent="0.2">
      <c r="E57" s="8"/>
    </row>
    <row r="58" spans="5:5" x14ac:dyDescent="0.2">
      <c r="E58" s="8"/>
    </row>
    <row r="59" spans="5:5" x14ac:dyDescent="0.2">
      <c r="E59" s="8"/>
    </row>
    <row r="60" spans="5:5" x14ac:dyDescent="0.2">
      <c r="E60" s="8"/>
    </row>
    <row r="61" spans="5:5" x14ac:dyDescent="0.2">
      <c r="E61" s="8"/>
    </row>
    <row r="62" spans="5:5" x14ac:dyDescent="0.2">
      <c r="E62" s="8"/>
    </row>
    <row r="63" spans="5:5" x14ac:dyDescent="0.2">
      <c r="E63" s="8"/>
    </row>
    <row r="64" spans="5:5" x14ac:dyDescent="0.2">
      <c r="E64" s="8"/>
    </row>
    <row r="65" spans="5:5" x14ac:dyDescent="0.2">
      <c r="E65" s="8"/>
    </row>
    <row r="66" spans="5:5" x14ac:dyDescent="0.2">
      <c r="E66" s="8"/>
    </row>
    <row r="67" spans="5:5" x14ac:dyDescent="0.2">
      <c r="E67" s="8"/>
    </row>
    <row r="68" spans="5:5" x14ac:dyDescent="0.2">
      <c r="E68" s="8"/>
    </row>
    <row r="69" spans="5:5" x14ac:dyDescent="0.2">
      <c r="E69" s="8"/>
    </row>
    <row r="70" spans="5:5" x14ac:dyDescent="0.2">
      <c r="E70" s="8"/>
    </row>
    <row r="71" spans="5:5" x14ac:dyDescent="0.2">
      <c r="E71" s="8"/>
    </row>
    <row r="72" spans="5:5" x14ac:dyDescent="0.2">
      <c r="E72" s="8"/>
    </row>
    <row r="73" spans="5:5" x14ac:dyDescent="0.2">
      <c r="E73" s="8"/>
    </row>
    <row r="74" spans="5:5" x14ac:dyDescent="0.2">
      <c r="E74" s="8"/>
    </row>
    <row r="75" spans="5:5" x14ac:dyDescent="0.2">
      <c r="E75" s="8"/>
    </row>
    <row r="76" spans="5:5" x14ac:dyDescent="0.2">
      <c r="E76" s="8"/>
    </row>
    <row r="77" spans="5:5" x14ac:dyDescent="0.2">
      <c r="E77" s="8"/>
    </row>
    <row r="78" spans="5:5" x14ac:dyDescent="0.2">
      <c r="E78" s="8"/>
    </row>
    <row r="79" spans="5:5" x14ac:dyDescent="0.2">
      <c r="E79" s="8"/>
    </row>
    <row r="80" spans="5:5" x14ac:dyDescent="0.2">
      <c r="E80" s="8"/>
    </row>
    <row r="81" spans="5:5" x14ac:dyDescent="0.2">
      <c r="E81" s="8"/>
    </row>
    <row r="82" spans="5:5" x14ac:dyDescent="0.2">
      <c r="E82" s="8"/>
    </row>
    <row r="83" spans="5:5" x14ac:dyDescent="0.2">
      <c r="E83" s="8"/>
    </row>
    <row r="84" spans="5:5" x14ac:dyDescent="0.2">
      <c r="E84" s="8"/>
    </row>
    <row r="85" spans="5:5" x14ac:dyDescent="0.2">
      <c r="E85" s="8"/>
    </row>
    <row r="86" spans="5:5" x14ac:dyDescent="0.2">
      <c r="E86" s="8"/>
    </row>
    <row r="87" spans="5:5" x14ac:dyDescent="0.2">
      <c r="E87" s="8"/>
    </row>
    <row r="88" spans="5:5" x14ac:dyDescent="0.2">
      <c r="E88" s="8"/>
    </row>
    <row r="89" spans="5:5" x14ac:dyDescent="0.2">
      <c r="E89" s="8"/>
    </row>
    <row r="90" spans="5:5" x14ac:dyDescent="0.2">
      <c r="E90" s="8"/>
    </row>
    <row r="91" spans="5:5" x14ac:dyDescent="0.2">
      <c r="E91" s="8"/>
    </row>
    <row r="92" spans="5:5" x14ac:dyDescent="0.2">
      <c r="E92" s="8"/>
    </row>
    <row r="93" spans="5:5" x14ac:dyDescent="0.2">
      <c r="E93" s="8"/>
    </row>
    <row r="94" spans="5:5" x14ac:dyDescent="0.2">
      <c r="E94" s="8"/>
    </row>
    <row r="95" spans="5:5" x14ac:dyDescent="0.2">
      <c r="E95" s="8"/>
    </row>
    <row r="96" spans="5:5" x14ac:dyDescent="0.2">
      <c r="E96" s="8"/>
    </row>
    <row r="97" spans="5:5" x14ac:dyDescent="0.2">
      <c r="E97" s="8"/>
    </row>
    <row r="98" spans="5:5" x14ac:dyDescent="0.2">
      <c r="E98" s="8"/>
    </row>
    <row r="99" spans="5:5" x14ac:dyDescent="0.2">
      <c r="E99" s="8"/>
    </row>
    <row r="100" spans="5:5" x14ac:dyDescent="0.2">
      <c r="E100" s="8"/>
    </row>
    <row r="101" spans="5:5" x14ac:dyDescent="0.2">
      <c r="E101" s="8"/>
    </row>
    <row r="102" spans="5:5" x14ac:dyDescent="0.2">
      <c r="E102" s="8"/>
    </row>
    <row r="103" spans="5:5" x14ac:dyDescent="0.2">
      <c r="E103" s="8"/>
    </row>
    <row r="104" spans="5:5" x14ac:dyDescent="0.2">
      <c r="E104" s="8"/>
    </row>
    <row r="105" spans="5:5" x14ac:dyDescent="0.2">
      <c r="E105" s="8"/>
    </row>
    <row r="106" spans="5:5" x14ac:dyDescent="0.2">
      <c r="E106" s="8"/>
    </row>
    <row r="107" spans="5:5" x14ac:dyDescent="0.2">
      <c r="E107" s="8"/>
    </row>
    <row r="108" spans="5:5" x14ac:dyDescent="0.2">
      <c r="E108" s="8"/>
    </row>
    <row r="109" spans="5:5" x14ac:dyDescent="0.2">
      <c r="E109" s="8"/>
    </row>
    <row r="110" spans="5:5" x14ac:dyDescent="0.2">
      <c r="E110" s="8"/>
    </row>
    <row r="111" spans="5:5" x14ac:dyDescent="0.2">
      <c r="E111" s="8"/>
    </row>
    <row r="112" spans="5:5" x14ac:dyDescent="0.2">
      <c r="E112" s="8"/>
    </row>
    <row r="113" spans="5:5" x14ac:dyDescent="0.2">
      <c r="E113" s="8"/>
    </row>
    <row r="114" spans="5:5" x14ac:dyDescent="0.2">
      <c r="E114" s="8"/>
    </row>
    <row r="115" spans="5:5" x14ac:dyDescent="0.2">
      <c r="E115" s="8"/>
    </row>
    <row r="116" spans="5:5" x14ac:dyDescent="0.2">
      <c r="E116" s="8"/>
    </row>
    <row r="117" spans="5:5" x14ac:dyDescent="0.2">
      <c r="E117" s="8"/>
    </row>
    <row r="118" spans="5:5" x14ac:dyDescent="0.2">
      <c r="E118" s="8"/>
    </row>
    <row r="119" spans="5:5" x14ac:dyDescent="0.2">
      <c r="E119" s="8"/>
    </row>
    <row r="120" spans="5:5" x14ac:dyDescent="0.2">
      <c r="E120" s="8"/>
    </row>
    <row r="121" spans="5:5" x14ac:dyDescent="0.2">
      <c r="E121" s="8"/>
    </row>
    <row r="122" spans="5:5" x14ac:dyDescent="0.2">
      <c r="E122" s="8"/>
    </row>
    <row r="123" spans="5:5" x14ac:dyDescent="0.2">
      <c r="E123" s="8"/>
    </row>
    <row r="124" spans="5:5" x14ac:dyDescent="0.2">
      <c r="E124" s="8"/>
    </row>
    <row r="125" spans="5:5" x14ac:dyDescent="0.2">
      <c r="E125" s="8"/>
    </row>
    <row r="126" spans="5:5" x14ac:dyDescent="0.2">
      <c r="E126" s="8"/>
    </row>
    <row r="127" spans="5:5" x14ac:dyDescent="0.2">
      <c r="E127" s="8"/>
    </row>
    <row r="128" spans="5:5" x14ac:dyDescent="0.2">
      <c r="E128" s="8"/>
    </row>
    <row r="129" spans="5:5" x14ac:dyDescent="0.2">
      <c r="E129" s="8"/>
    </row>
    <row r="130" spans="5:5" x14ac:dyDescent="0.2">
      <c r="E130" s="8"/>
    </row>
    <row r="131" spans="5:5" x14ac:dyDescent="0.2">
      <c r="E131" s="8"/>
    </row>
    <row r="132" spans="5:5" x14ac:dyDescent="0.2">
      <c r="E132" s="8"/>
    </row>
    <row r="133" spans="5:5" x14ac:dyDescent="0.2">
      <c r="E133" s="8"/>
    </row>
    <row r="134" spans="5:5" x14ac:dyDescent="0.2">
      <c r="E134" s="8"/>
    </row>
    <row r="135" spans="5:5" x14ac:dyDescent="0.2">
      <c r="E135" s="8"/>
    </row>
    <row r="136" spans="5:5" x14ac:dyDescent="0.2">
      <c r="E136" s="8"/>
    </row>
    <row r="137" spans="5:5" x14ac:dyDescent="0.2">
      <c r="E137" s="8"/>
    </row>
    <row r="138" spans="5:5" x14ac:dyDescent="0.2">
      <c r="E138" s="8"/>
    </row>
    <row r="139" spans="5:5" x14ac:dyDescent="0.2">
      <c r="E139" s="8"/>
    </row>
    <row r="140" spans="5:5" x14ac:dyDescent="0.2">
      <c r="E140" s="8"/>
    </row>
    <row r="141" spans="5:5" x14ac:dyDescent="0.2">
      <c r="E141" s="8"/>
    </row>
    <row r="142" spans="5:5" x14ac:dyDescent="0.2">
      <c r="E142" s="8"/>
    </row>
    <row r="143" spans="5:5" x14ac:dyDescent="0.2">
      <c r="E143" s="8"/>
    </row>
    <row r="144" spans="5:5" x14ac:dyDescent="0.2">
      <c r="E144" s="8"/>
    </row>
    <row r="145" spans="5:5" x14ac:dyDescent="0.2">
      <c r="E145" s="8"/>
    </row>
    <row r="146" spans="5:5" x14ac:dyDescent="0.2">
      <c r="E146" s="8"/>
    </row>
    <row r="147" spans="5:5" x14ac:dyDescent="0.2">
      <c r="E147" s="8"/>
    </row>
    <row r="148" spans="5:5" x14ac:dyDescent="0.2">
      <c r="E148" s="8"/>
    </row>
    <row r="149" spans="5:5" x14ac:dyDescent="0.2">
      <c r="E149" s="8"/>
    </row>
    <row r="150" spans="5:5" x14ac:dyDescent="0.2">
      <c r="E150" s="8"/>
    </row>
    <row r="151" spans="5:5" x14ac:dyDescent="0.2">
      <c r="E151" s="8"/>
    </row>
    <row r="152" spans="5:5" x14ac:dyDescent="0.2">
      <c r="E152" s="8"/>
    </row>
    <row r="153" spans="5:5" x14ac:dyDescent="0.2">
      <c r="E153" s="8"/>
    </row>
    <row r="154" spans="5:5" x14ac:dyDescent="0.2">
      <c r="E154" s="8"/>
    </row>
    <row r="155" spans="5:5" x14ac:dyDescent="0.2">
      <c r="E155" s="8"/>
    </row>
    <row r="156" spans="5:5" x14ac:dyDescent="0.2">
      <c r="E156" s="8"/>
    </row>
    <row r="157" spans="5:5" x14ac:dyDescent="0.2">
      <c r="E157" s="8"/>
    </row>
    <row r="158" spans="5:5" x14ac:dyDescent="0.2">
      <c r="E158" s="8"/>
    </row>
    <row r="159" spans="5:5" x14ac:dyDescent="0.2">
      <c r="E159" s="8"/>
    </row>
    <row r="160" spans="5:5" x14ac:dyDescent="0.2">
      <c r="E160" s="8"/>
    </row>
    <row r="161" spans="5:5" x14ac:dyDescent="0.2">
      <c r="E161" s="8"/>
    </row>
    <row r="162" spans="5:5" x14ac:dyDescent="0.2">
      <c r="E162" s="8"/>
    </row>
    <row r="163" spans="5:5" x14ac:dyDescent="0.2">
      <c r="E163" s="8"/>
    </row>
    <row r="164" spans="5:5" x14ac:dyDescent="0.2">
      <c r="E164" s="8"/>
    </row>
    <row r="165" spans="5:5" x14ac:dyDescent="0.2">
      <c r="E165" s="8"/>
    </row>
    <row r="166" spans="5:5" x14ac:dyDescent="0.2">
      <c r="E166" s="8"/>
    </row>
    <row r="167" spans="5:5" x14ac:dyDescent="0.2">
      <c r="E167" s="8"/>
    </row>
    <row r="168" spans="5:5" x14ac:dyDescent="0.2">
      <c r="E168" s="8"/>
    </row>
    <row r="169" spans="5:5" x14ac:dyDescent="0.2">
      <c r="E169" s="8"/>
    </row>
    <row r="170" spans="5:5" x14ac:dyDescent="0.2">
      <c r="E170" s="8"/>
    </row>
    <row r="171" spans="5:5" x14ac:dyDescent="0.2">
      <c r="E171" s="8"/>
    </row>
    <row r="172" spans="5:5" x14ac:dyDescent="0.2">
      <c r="E172" s="8"/>
    </row>
    <row r="173" spans="5:5" x14ac:dyDescent="0.2">
      <c r="E173" s="8"/>
    </row>
    <row r="174" spans="5:5" x14ac:dyDescent="0.2">
      <c r="E174" s="8"/>
    </row>
    <row r="175" spans="5:5" x14ac:dyDescent="0.2">
      <c r="E175" s="8"/>
    </row>
    <row r="176" spans="5:5" x14ac:dyDescent="0.2">
      <c r="E176" s="8"/>
    </row>
    <row r="177" spans="5:5" x14ac:dyDescent="0.2">
      <c r="E177" s="8"/>
    </row>
    <row r="178" spans="5:5" x14ac:dyDescent="0.2">
      <c r="E178" s="8"/>
    </row>
    <row r="179" spans="5:5" x14ac:dyDescent="0.2">
      <c r="E179" s="8"/>
    </row>
    <row r="180" spans="5:5" x14ac:dyDescent="0.2">
      <c r="E180" s="8"/>
    </row>
    <row r="181" spans="5:5" x14ac:dyDescent="0.2">
      <c r="E181" s="8"/>
    </row>
    <row r="182" spans="5:5" x14ac:dyDescent="0.2">
      <c r="E182" s="8"/>
    </row>
    <row r="183" spans="5:5" x14ac:dyDescent="0.2">
      <c r="E183" s="8"/>
    </row>
    <row r="184" spans="5:5" x14ac:dyDescent="0.2">
      <c r="E184" s="8"/>
    </row>
    <row r="185" spans="5:5" x14ac:dyDescent="0.2">
      <c r="E185" s="8"/>
    </row>
    <row r="186" spans="5:5" x14ac:dyDescent="0.2">
      <c r="E186" s="8"/>
    </row>
    <row r="187" spans="5:5" x14ac:dyDescent="0.2">
      <c r="E187" s="8"/>
    </row>
    <row r="188" spans="5:5" x14ac:dyDescent="0.2">
      <c r="E188" s="8"/>
    </row>
    <row r="189" spans="5:5" x14ac:dyDescent="0.2">
      <c r="E189" s="8"/>
    </row>
    <row r="190" spans="5:5" x14ac:dyDescent="0.2">
      <c r="E190" s="8"/>
    </row>
    <row r="191" spans="5:5" x14ac:dyDescent="0.2">
      <c r="E191" s="8"/>
    </row>
    <row r="192" spans="5:5" x14ac:dyDescent="0.2">
      <c r="E192" s="8"/>
    </row>
    <row r="193" spans="5:5" x14ac:dyDescent="0.2">
      <c r="E193" s="8"/>
    </row>
    <row r="194" spans="5:5" x14ac:dyDescent="0.2">
      <c r="E194" s="8"/>
    </row>
    <row r="195" spans="5:5" x14ac:dyDescent="0.2">
      <c r="E195" s="8"/>
    </row>
    <row r="196" spans="5:5" x14ac:dyDescent="0.2">
      <c r="E196" s="8"/>
    </row>
    <row r="197" spans="5:5" x14ac:dyDescent="0.2">
      <c r="E197" s="8"/>
    </row>
    <row r="198" spans="5:5" x14ac:dyDescent="0.2">
      <c r="E198" s="8"/>
    </row>
    <row r="199" spans="5:5" x14ac:dyDescent="0.2">
      <c r="E199" s="8"/>
    </row>
    <row r="200" spans="5:5" x14ac:dyDescent="0.2">
      <c r="E200" s="8"/>
    </row>
    <row r="201" spans="5:5" x14ac:dyDescent="0.2">
      <c r="E201" s="8"/>
    </row>
    <row r="202" spans="5:5" x14ac:dyDescent="0.2">
      <c r="E202" s="8"/>
    </row>
    <row r="203" spans="5:5" x14ac:dyDescent="0.2">
      <c r="E203" s="8"/>
    </row>
    <row r="204" spans="5:5" x14ac:dyDescent="0.2">
      <c r="E204" s="8"/>
    </row>
    <row r="205" spans="5:5" x14ac:dyDescent="0.2">
      <c r="E205" s="8"/>
    </row>
    <row r="206" spans="5:5" x14ac:dyDescent="0.2">
      <c r="E206" s="8"/>
    </row>
    <row r="207" spans="5:5" x14ac:dyDescent="0.2">
      <c r="E207" s="8"/>
    </row>
    <row r="208" spans="5:5" x14ac:dyDescent="0.2">
      <c r="E208" s="8"/>
    </row>
    <row r="209" spans="5:5" x14ac:dyDescent="0.2">
      <c r="E209" s="8"/>
    </row>
    <row r="210" spans="5:5" x14ac:dyDescent="0.2">
      <c r="E210" s="8"/>
    </row>
    <row r="211" spans="5:5" x14ac:dyDescent="0.2">
      <c r="E211" s="8"/>
    </row>
    <row r="212" spans="5:5" x14ac:dyDescent="0.2">
      <c r="E212" s="8"/>
    </row>
    <row r="213" spans="5:5" x14ac:dyDescent="0.2">
      <c r="E213" s="8"/>
    </row>
    <row r="214" spans="5:5" x14ac:dyDescent="0.2">
      <c r="E214" s="8"/>
    </row>
    <row r="215" spans="5:5" x14ac:dyDescent="0.2">
      <c r="E215" s="8"/>
    </row>
    <row r="216" spans="5:5" x14ac:dyDescent="0.2">
      <c r="E216" s="8"/>
    </row>
    <row r="217" spans="5:5" x14ac:dyDescent="0.2">
      <c r="E217" s="8"/>
    </row>
    <row r="218" spans="5:5" x14ac:dyDescent="0.2">
      <c r="E218" s="8"/>
    </row>
    <row r="219" spans="5:5" x14ac:dyDescent="0.2">
      <c r="E219" s="8"/>
    </row>
    <row r="220" spans="5:5" x14ac:dyDescent="0.2">
      <c r="E220" s="8"/>
    </row>
    <row r="221" spans="5:5" x14ac:dyDescent="0.2">
      <c r="E221" s="8"/>
    </row>
    <row r="222" spans="5:5" x14ac:dyDescent="0.2">
      <c r="E222" s="8"/>
    </row>
    <row r="223" spans="5:5" x14ac:dyDescent="0.2">
      <c r="E223" s="8"/>
    </row>
    <row r="224" spans="5:5" x14ac:dyDescent="0.2">
      <c r="E224" s="8"/>
    </row>
    <row r="225" spans="5:5" x14ac:dyDescent="0.2">
      <c r="E225" s="8"/>
    </row>
    <row r="226" spans="5:5" x14ac:dyDescent="0.2">
      <c r="E226" s="8"/>
    </row>
    <row r="227" spans="5:5" x14ac:dyDescent="0.2">
      <c r="E227" s="8"/>
    </row>
    <row r="228" spans="5:5" x14ac:dyDescent="0.2">
      <c r="E228" s="8"/>
    </row>
    <row r="229" spans="5:5" x14ac:dyDescent="0.2">
      <c r="E229" s="8"/>
    </row>
    <row r="230" spans="5:5" x14ac:dyDescent="0.2">
      <c r="E230" s="8"/>
    </row>
    <row r="231" spans="5:5" x14ac:dyDescent="0.2">
      <c r="E231" s="8"/>
    </row>
    <row r="232" spans="5:5" x14ac:dyDescent="0.2">
      <c r="E232" s="8"/>
    </row>
    <row r="233" spans="5:5" x14ac:dyDescent="0.2">
      <c r="E233" s="8"/>
    </row>
    <row r="234" spans="5:5" x14ac:dyDescent="0.2">
      <c r="E234" s="8"/>
    </row>
    <row r="235" spans="5:5" x14ac:dyDescent="0.2">
      <c r="E235" s="8"/>
    </row>
    <row r="236" spans="5:5" x14ac:dyDescent="0.2">
      <c r="E236" s="8"/>
    </row>
    <row r="237" spans="5:5" x14ac:dyDescent="0.2">
      <c r="E237" s="8"/>
    </row>
    <row r="238" spans="5:5" x14ac:dyDescent="0.2">
      <c r="E238" s="8"/>
    </row>
    <row r="239" spans="5:5" x14ac:dyDescent="0.2">
      <c r="E239" s="8"/>
    </row>
    <row r="240" spans="5:5" x14ac:dyDescent="0.2">
      <c r="E240" s="8"/>
    </row>
    <row r="241" spans="5:5" x14ac:dyDescent="0.2">
      <c r="E241" s="8"/>
    </row>
    <row r="242" spans="5:5" x14ac:dyDescent="0.2">
      <c r="E242" s="8"/>
    </row>
    <row r="243" spans="5:5" x14ac:dyDescent="0.2">
      <c r="E243" s="8"/>
    </row>
    <row r="244" spans="5:5" x14ac:dyDescent="0.2">
      <c r="E244" s="8"/>
    </row>
    <row r="245" spans="5:5" x14ac:dyDescent="0.2">
      <c r="E245" s="8"/>
    </row>
    <row r="246" spans="5:5" x14ac:dyDescent="0.2">
      <c r="E246" s="8"/>
    </row>
    <row r="247" spans="5:5" x14ac:dyDescent="0.2">
      <c r="E247" s="8"/>
    </row>
    <row r="248" spans="5:5" x14ac:dyDescent="0.2">
      <c r="E248" s="8"/>
    </row>
    <row r="249" spans="5:5" x14ac:dyDescent="0.2">
      <c r="E249" s="8"/>
    </row>
    <row r="250" spans="5:5" x14ac:dyDescent="0.2">
      <c r="E250" s="8"/>
    </row>
    <row r="251" spans="5:5" x14ac:dyDescent="0.2">
      <c r="E251" s="8"/>
    </row>
    <row r="252" spans="5:5" x14ac:dyDescent="0.2">
      <c r="E252" s="8"/>
    </row>
    <row r="253" spans="5:5" x14ac:dyDescent="0.2">
      <c r="E253" s="8"/>
    </row>
    <row r="254" spans="5:5" x14ac:dyDescent="0.2">
      <c r="E254" s="8"/>
    </row>
    <row r="255" spans="5:5" x14ac:dyDescent="0.2">
      <c r="E255" s="8"/>
    </row>
    <row r="256" spans="5:5" x14ac:dyDescent="0.2">
      <c r="E256" s="8"/>
    </row>
    <row r="257" spans="5:5" x14ac:dyDescent="0.2">
      <c r="E257" s="8"/>
    </row>
    <row r="258" spans="5:5" x14ac:dyDescent="0.2">
      <c r="E258" s="8"/>
    </row>
    <row r="259" spans="5:5" x14ac:dyDescent="0.2">
      <c r="E259" s="8"/>
    </row>
    <row r="260" spans="5:5" x14ac:dyDescent="0.2">
      <c r="E260" s="8"/>
    </row>
    <row r="261" spans="5:5" x14ac:dyDescent="0.2">
      <c r="E261" s="8"/>
    </row>
    <row r="262" spans="5:5" x14ac:dyDescent="0.2">
      <c r="E262" s="8"/>
    </row>
    <row r="263" spans="5:5" x14ac:dyDescent="0.2">
      <c r="E263" s="8"/>
    </row>
    <row r="264" spans="5:5" x14ac:dyDescent="0.2">
      <c r="E264" s="8"/>
    </row>
    <row r="265" spans="5:5" x14ac:dyDescent="0.2">
      <c r="E265" s="8"/>
    </row>
    <row r="266" spans="5:5" x14ac:dyDescent="0.2">
      <c r="E266" s="8"/>
    </row>
    <row r="267" spans="5:5" x14ac:dyDescent="0.2">
      <c r="E267" s="8"/>
    </row>
    <row r="268" spans="5:5" x14ac:dyDescent="0.2">
      <c r="E268" s="8"/>
    </row>
    <row r="269" spans="5:5" x14ac:dyDescent="0.2">
      <c r="E269" s="8"/>
    </row>
    <row r="270" spans="5:5" x14ac:dyDescent="0.2">
      <c r="E270" s="8"/>
    </row>
    <row r="271" spans="5:5" x14ac:dyDescent="0.2">
      <c r="E271" s="8"/>
    </row>
    <row r="272" spans="5:5" x14ac:dyDescent="0.2">
      <c r="E272" s="8"/>
    </row>
    <row r="273" spans="5:5" x14ac:dyDescent="0.2">
      <c r="E273" s="8"/>
    </row>
    <row r="274" spans="5:5" x14ac:dyDescent="0.2">
      <c r="E274" s="8"/>
    </row>
    <row r="275" spans="5:5" x14ac:dyDescent="0.2">
      <c r="E275" s="8"/>
    </row>
    <row r="276" spans="5:5" x14ac:dyDescent="0.2">
      <c r="E276" s="8"/>
    </row>
    <row r="277" spans="5:5" x14ac:dyDescent="0.2">
      <c r="E277" s="8"/>
    </row>
    <row r="278" spans="5:5" x14ac:dyDescent="0.2">
      <c r="E278" s="8"/>
    </row>
    <row r="279" spans="5:5" x14ac:dyDescent="0.2">
      <c r="E279" s="8"/>
    </row>
    <row r="280" spans="5:5" x14ac:dyDescent="0.2">
      <c r="E280" s="8"/>
    </row>
    <row r="281" spans="5:5" x14ac:dyDescent="0.2">
      <c r="E281" s="8"/>
    </row>
    <row r="282" spans="5:5" x14ac:dyDescent="0.2">
      <c r="E282" s="8"/>
    </row>
    <row r="283" spans="5:5" x14ac:dyDescent="0.2">
      <c r="E283" s="8"/>
    </row>
    <row r="284" spans="5:5" x14ac:dyDescent="0.2">
      <c r="E284" s="8"/>
    </row>
    <row r="285" spans="5:5" x14ac:dyDescent="0.2">
      <c r="E285" s="8"/>
    </row>
    <row r="286" spans="5:5" x14ac:dyDescent="0.2">
      <c r="E286" s="8"/>
    </row>
    <row r="287" spans="5:5" x14ac:dyDescent="0.2">
      <c r="E287" s="8"/>
    </row>
    <row r="288" spans="5:5" x14ac:dyDescent="0.2">
      <c r="E288" s="8"/>
    </row>
    <row r="289" spans="5:5" x14ac:dyDescent="0.2">
      <c r="E289" s="8"/>
    </row>
    <row r="290" spans="5:5" x14ac:dyDescent="0.2">
      <c r="E290" s="8"/>
    </row>
    <row r="291" spans="5:5" x14ac:dyDescent="0.2">
      <c r="E291" s="8"/>
    </row>
    <row r="292" spans="5:5" x14ac:dyDescent="0.2">
      <c r="E292" s="8"/>
    </row>
    <row r="293" spans="5:5" x14ac:dyDescent="0.2">
      <c r="E293" s="8"/>
    </row>
    <row r="294" spans="5:5" x14ac:dyDescent="0.2">
      <c r="E294" s="8"/>
    </row>
    <row r="295" spans="5:5" x14ac:dyDescent="0.2">
      <c r="E295" s="8"/>
    </row>
    <row r="296" spans="5:5" x14ac:dyDescent="0.2">
      <c r="E296" s="8"/>
    </row>
    <row r="297" spans="5:5" x14ac:dyDescent="0.2">
      <c r="E297" s="8"/>
    </row>
    <row r="298" spans="5:5" x14ac:dyDescent="0.2">
      <c r="E298" s="8"/>
    </row>
    <row r="299" spans="5:5" x14ac:dyDescent="0.2">
      <c r="E299" s="8"/>
    </row>
    <row r="300" spans="5:5" x14ac:dyDescent="0.2">
      <c r="E300" s="8"/>
    </row>
    <row r="301" spans="5:5" x14ac:dyDescent="0.2">
      <c r="E301" s="8"/>
    </row>
    <row r="302" spans="5:5" x14ac:dyDescent="0.2">
      <c r="E302" s="8"/>
    </row>
    <row r="303" spans="5:5" x14ac:dyDescent="0.2">
      <c r="E303" s="8"/>
    </row>
    <row r="304" spans="5:5" x14ac:dyDescent="0.2">
      <c r="E304" s="8"/>
    </row>
    <row r="305" spans="5:5" x14ac:dyDescent="0.2">
      <c r="E305" s="8"/>
    </row>
    <row r="306" spans="5:5" x14ac:dyDescent="0.2">
      <c r="E306" s="8"/>
    </row>
    <row r="307" spans="5:5" x14ac:dyDescent="0.2">
      <c r="E307" s="8"/>
    </row>
    <row r="308" spans="5:5" x14ac:dyDescent="0.2">
      <c r="E308" s="8"/>
    </row>
    <row r="309" spans="5:5" x14ac:dyDescent="0.2">
      <c r="E309" s="8"/>
    </row>
    <row r="310" spans="5:5" x14ac:dyDescent="0.2">
      <c r="E310" s="8"/>
    </row>
    <row r="311" spans="5:5" x14ac:dyDescent="0.2">
      <c r="E311" s="8"/>
    </row>
    <row r="312" spans="5:5" x14ac:dyDescent="0.2">
      <c r="E312" s="8"/>
    </row>
    <row r="313" spans="5:5" x14ac:dyDescent="0.2">
      <c r="E313" s="8"/>
    </row>
    <row r="314" spans="5:5" x14ac:dyDescent="0.2">
      <c r="E314" s="8"/>
    </row>
    <row r="315" spans="5:5" x14ac:dyDescent="0.2">
      <c r="E315" s="8"/>
    </row>
    <row r="316" spans="5:5" x14ac:dyDescent="0.2">
      <c r="E316" s="8"/>
    </row>
    <row r="317" spans="5:5" x14ac:dyDescent="0.2">
      <c r="E317" s="8"/>
    </row>
    <row r="318" spans="5:5" x14ac:dyDescent="0.2">
      <c r="E318" s="8"/>
    </row>
    <row r="319" spans="5:5" x14ac:dyDescent="0.2">
      <c r="E319" s="8"/>
    </row>
    <row r="320" spans="5:5" x14ac:dyDescent="0.2">
      <c r="E320" s="8"/>
    </row>
    <row r="321" spans="5:5" x14ac:dyDescent="0.2">
      <c r="E321" s="8"/>
    </row>
    <row r="322" spans="5:5" x14ac:dyDescent="0.2">
      <c r="E322" s="8"/>
    </row>
    <row r="323" spans="5:5" x14ac:dyDescent="0.2">
      <c r="E323" s="8"/>
    </row>
    <row r="324" spans="5:5" x14ac:dyDescent="0.2">
      <c r="E324" s="8"/>
    </row>
    <row r="325" spans="5:5" x14ac:dyDescent="0.2">
      <c r="E325" s="8"/>
    </row>
    <row r="326" spans="5:5" x14ac:dyDescent="0.2">
      <c r="E326" s="8"/>
    </row>
    <row r="327" spans="5:5" x14ac:dyDescent="0.2">
      <c r="E327" s="8"/>
    </row>
    <row r="328" spans="5:5" x14ac:dyDescent="0.2">
      <c r="E328" s="8"/>
    </row>
    <row r="329" spans="5:5" x14ac:dyDescent="0.2">
      <c r="E329" s="8"/>
    </row>
    <row r="330" spans="5:5" x14ac:dyDescent="0.2">
      <c r="E330" s="8"/>
    </row>
    <row r="331" spans="5:5" x14ac:dyDescent="0.2">
      <c r="E331" s="8"/>
    </row>
    <row r="332" spans="5:5" x14ac:dyDescent="0.2">
      <c r="E332" s="8"/>
    </row>
    <row r="333" spans="5:5" x14ac:dyDescent="0.2">
      <c r="E333" s="8"/>
    </row>
    <row r="334" spans="5:5" x14ac:dyDescent="0.2">
      <c r="E334" s="8"/>
    </row>
    <row r="335" spans="5:5" x14ac:dyDescent="0.2">
      <c r="E335" s="8"/>
    </row>
    <row r="336" spans="5:5" x14ac:dyDescent="0.2">
      <c r="E336" s="8"/>
    </row>
    <row r="337" spans="5:5" x14ac:dyDescent="0.2">
      <c r="E337" s="8"/>
    </row>
    <row r="338" spans="5:5" x14ac:dyDescent="0.2">
      <c r="E338" s="8"/>
    </row>
    <row r="339" spans="5:5" x14ac:dyDescent="0.2">
      <c r="E339" s="8"/>
    </row>
    <row r="340" spans="5:5" x14ac:dyDescent="0.2">
      <c r="E340" s="8"/>
    </row>
    <row r="341" spans="5:5" x14ac:dyDescent="0.2">
      <c r="E341" s="8"/>
    </row>
    <row r="342" spans="5:5" x14ac:dyDescent="0.2">
      <c r="E342" s="8"/>
    </row>
    <row r="343" spans="5:5" x14ac:dyDescent="0.2">
      <c r="E343" s="8"/>
    </row>
    <row r="344" spans="5:5" x14ac:dyDescent="0.2">
      <c r="E344" s="8"/>
    </row>
    <row r="345" spans="5:5" x14ac:dyDescent="0.2">
      <c r="E345" s="8"/>
    </row>
    <row r="346" spans="5:5" x14ac:dyDescent="0.2">
      <c r="E346" s="8"/>
    </row>
    <row r="347" spans="5:5" x14ac:dyDescent="0.2">
      <c r="E347" s="8"/>
    </row>
    <row r="348" spans="5:5" x14ac:dyDescent="0.2">
      <c r="E348" s="8"/>
    </row>
    <row r="349" spans="5:5" x14ac:dyDescent="0.2">
      <c r="E349" s="8"/>
    </row>
    <row r="350" spans="5:5" x14ac:dyDescent="0.2">
      <c r="E350" s="8"/>
    </row>
    <row r="351" spans="5:5" x14ac:dyDescent="0.2">
      <c r="E351" s="8"/>
    </row>
    <row r="352" spans="5:5" x14ac:dyDescent="0.2">
      <c r="E352" s="8"/>
    </row>
    <row r="353" spans="5:5" x14ac:dyDescent="0.2">
      <c r="E353" s="8"/>
    </row>
    <row r="354" spans="5:5" x14ac:dyDescent="0.2">
      <c r="E354" s="8"/>
    </row>
    <row r="355" spans="5:5" x14ac:dyDescent="0.2">
      <c r="E355" s="8"/>
    </row>
    <row r="356" spans="5:5" x14ac:dyDescent="0.2">
      <c r="E356" s="8"/>
    </row>
    <row r="357" spans="5:5" x14ac:dyDescent="0.2">
      <c r="E357" s="8"/>
    </row>
    <row r="358" spans="5:5" x14ac:dyDescent="0.2">
      <c r="E358" s="8"/>
    </row>
    <row r="359" spans="5:5" x14ac:dyDescent="0.2">
      <c r="E359" s="8"/>
    </row>
    <row r="360" spans="5:5" x14ac:dyDescent="0.2">
      <c r="E360" s="8"/>
    </row>
    <row r="361" spans="5:5" x14ac:dyDescent="0.2">
      <c r="E361" s="8"/>
    </row>
    <row r="362" spans="5:5" x14ac:dyDescent="0.2">
      <c r="E362" s="8"/>
    </row>
    <row r="363" spans="5:5" x14ac:dyDescent="0.2">
      <c r="E363" s="8"/>
    </row>
    <row r="364" spans="5:5" x14ac:dyDescent="0.2">
      <c r="E364" s="8"/>
    </row>
    <row r="365" spans="5:5" x14ac:dyDescent="0.2">
      <c r="E365" s="8"/>
    </row>
    <row r="366" spans="5:5" x14ac:dyDescent="0.2">
      <c r="E366" s="8"/>
    </row>
    <row r="367" spans="5:5" x14ac:dyDescent="0.2">
      <c r="E367" s="8"/>
    </row>
    <row r="368" spans="5:5" x14ac:dyDescent="0.2">
      <c r="E368" s="8"/>
    </row>
    <row r="369" spans="5:5" x14ac:dyDescent="0.2">
      <c r="E369" s="8"/>
    </row>
    <row r="370" spans="5:5" x14ac:dyDescent="0.2">
      <c r="E370" s="8"/>
    </row>
    <row r="371" spans="5:5" x14ac:dyDescent="0.2">
      <c r="E371" s="8"/>
    </row>
    <row r="372" spans="5:5" x14ac:dyDescent="0.2">
      <c r="E372" s="8"/>
    </row>
    <row r="373" spans="5:5" x14ac:dyDescent="0.2">
      <c r="E373" s="8"/>
    </row>
    <row r="374" spans="5:5" x14ac:dyDescent="0.2">
      <c r="E374" s="8"/>
    </row>
    <row r="375" spans="5:5" x14ac:dyDescent="0.2">
      <c r="E375" s="8"/>
    </row>
    <row r="376" spans="5:5" x14ac:dyDescent="0.2">
      <c r="E376" s="8"/>
    </row>
    <row r="377" spans="5:5" x14ac:dyDescent="0.2">
      <c r="E377" s="8"/>
    </row>
    <row r="378" spans="5:5" x14ac:dyDescent="0.2">
      <c r="E378" s="8"/>
    </row>
    <row r="379" spans="5:5" x14ac:dyDescent="0.2">
      <c r="E379" s="8"/>
    </row>
    <row r="380" spans="5:5" x14ac:dyDescent="0.2">
      <c r="E380" s="8"/>
    </row>
    <row r="381" spans="5:5" x14ac:dyDescent="0.2">
      <c r="E381" s="8"/>
    </row>
    <row r="382" spans="5:5" x14ac:dyDescent="0.2">
      <c r="E382" s="8"/>
    </row>
    <row r="383" spans="5:5" x14ac:dyDescent="0.2">
      <c r="E383" s="8"/>
    </row>
    <row r="384" spans="5:5" x14ac:dyDescent="0.2">
      <c r="E384" s="8"/>
    </row>
    <row r="385" spans="5:5" x14ac:dyDescent="0.2">
      <c r="E385" s="8"/>
    </row>
    <row r="386" spans="5:5" x14ac:dyDescent="0.2">
      <c r="E386" s="8"/>
    </row>
    <row r="387" spans="5:5" x14ac:dyDescent="0.2">
      <c r="E387" s="8"/>
    </row>
    <row r="388" spans="5:5" x14ac:dyDescent="0.2">
      <c r="E388" s="8"/>
    </row>
    <row r="389" spans="5:5" x14ac:dyDescent="0.2">
      <c r="E389" s="8"/>
    </row>
    <row r="390" spans="5:5" x14ac:dyDescent="0.2">
      <c r="E390" s="8"/>
    </row>
    <row r="391" spans="5:5" x14ac:dyDescent="0.2">
      <c r="E391" s="8"/>
    </row>
    <row r="392" spans="5:5" x14ac:dyDescent="0.2">
      <c r="E392" s="8"/>
    </row>
    <row r="393" spans="5:5" x14ac:dyDescent="0.2">
      <c r="E393" s="8"/>
    </row>
    <row r="394" spans="5:5" x14ac:dyDescent="0.2">
      <c r="E394" s="8"/>
    </row>
    <row r="395" spans="5:5" x14ac:dyDescent="0.2">
      <c r="E395" s="8"/>
    </row>
    <row r="396" spans="5:5" x14ac:dyDescent="0.2">
      <c r="E396" s="8"/>
    </row>
    <row r="397" spans="5:5" x14ac:dyDescent="0.2">
      <c r="E397" s="8"/>
    </row>
    <row r="398" spans="5:5" x14ac:dyDescent="0.2">
      <c r="E398" s="8"/>
    </row>
    <row r="399" spans="5:5" x14ac:dyDescent="0.2">
      <c r="E399" s="8"/>
    </row>
    <row r="400" spans="5:5" x14ac:dyDescent="0.2">
      <c r="E400" s="8"/>
    </row>
    <row r="401" spans="5:5" x14ac:dyDescent="0.2">
      <c r="E401" s="8"/>
    </row>
    <row r="402" spans="5:5" x14ac:dyDescent="0.2">
      <c r="E402" s="8"/>
    </row>
    <row r="403" spans="5:5" x14ac:dyDescent="0.2">
      <c r="E403" s="8"/>
    </row>
    <row r="404" spans="5:5" x14ac:dyDescent="0.2">
      <c r="E404" s="8"/>
    </row>
    <row r="405" spans="5:5" x14ac:dyDescent="0.2">
      <c r="E405" s="8"/>
    </row>
    <row r="406" spans="5:5" x14ac:dyDescent="0.2">
      <c r="E406" s="8"/>
    </row>
    <row r="407" spans="5:5" x14ac:dyDescent="0.2">
      <c r="E407" s="8"/>
    </row>
    <row r="408" spans="5:5" x14ac:dyDescent="0.2">
      <c r="E408" s="8"/>
    </row>
    <row r="409" spans="5:5" x14ac:dyDescent="0.2">
      <c r="E409" s="8"/>
    </row>
    <row r="410" spans="5:5" x14ac:dyDescent="0.2">
      <c r="E410" s="8"/>
    </row>
    <row r="411" spans="5:5" x14ac:dyDescent="0.2">
      <c r="E411" s="8"/>
    </row>
    <row r="412" spans="5:5" x14ac:dyDescent="0.2">
      <c r="E412" s="8"/>
    </row>
    <row r="413" spans="5:5" x14ac:dyDescent="0.2">
      <c r="E413" s="8"/>
    </row>
    <row r="414" spans="5:5" x14ac:dyDescent="0.2">
      <c r="E414" s="8"/>
    </row>
    <row r="415" spans="5:5" x14ac:dyDescent="0.2">
      <c r="E415" s="8"/>
    </row>
    <row r="416" spans="5:5" x14ac:dyDescent="0.2">
      <c r="E416" s="8"/>
    </row>
    <row r="417" spans="5:5" x14ac:dyDescent="0.2">
      <c r="E417" s="8"/>
    </row>
    <row r="418" spans="5:5" x14ac:dyDescent="0.2">
      <c r="E418" s="8"/>
    </row>
    <row r="419" spans="5:5" x14ac:dyDescent="0.2">
      <c r="E419" s="8"/>
    </row>
    <row r="420" spans="5:5" x14ac:dyDescent="0.2">
      <c r="E420" s="8"/>
    </row>
    <row r="421" spans="5:5" x14ac:dyDescent="0.2">
      <c r="E421" s="8"/>
    </row>
    <row r="422" spans="5:5" x14ac:dyDescent="0.2">
      <c r="E422" s="8"/>
    </row>
    <row r="423" spans="5:5" x14ac:dyDescent="0.2">
      <c r="E423" s="8"/>
    </row>
    <row r="424" spans="5:5" x14ac:dyDescent="0.2">
      <c r="E424" s="8"/>
    </row>
    <row r="425" spans="5:5" x14ac:dyDescent="0.2">
      <c r="E425" s="8"/>
    </row>
    <row r="426" spans="5:5" x14ac:dyDescent="0.2">
      <c r="E426" s="8"/>
    </row>
    <row r="427" spans="5:5" x14ac:dyDescent="0.2">
      <c r="E427" s="8"/>
    </row>
    <row r="428" spans="5:5" x14ac:dyDescent="0.2">
      <c r="E428" s="8"/>
    </row>
    <row r="429" spans="5:5" x14ac:dyDescent="0.2">
      <c r="E429" s="8"/>
    </row>
    <row r="430" spans="5:5" x14ac:dyDescent="0.2">
      <c r="E430" s="8"/>
    </row>
    <row r="431" spans="5:5" x14ac:dyDescent="0.2">
      <c r="E431" s="8"/>
    </row>
    <row r="432" spans="5:5" x14ac:dyDescent="0.2">
      <c r="E432" s="8"/>
    </row>
    <row r="433" spans="5:5" x14ac:dyDescent="0.2">
      <c r="E433" s="8"/>
    </row>
    <row r="434" spans="5:5" x14ac:dyDescent="0.2">
      <c r="E434" s="8"/>
    </row>
    <row r="435" spans="5:5" x14ac:dyDescent="0.2">
      <c r="E435" s="8"/>
    </row>
    <row r="436" spans="5:5" x14ac:dyDescent="0.2">
      <c r="E436" s="8"/>
    </row>
    <row r="437" spans="5:5" x14ac:dyDescent="0.2">
      <c r="E437" s="8"/>
    </row>
    <row r="438" spans="5:5" x14ac:dyDescent="0.2">
      <c r="E438" s="8"/>
    </row>
    <row r="439" spans="5:5" x14ac:dyDescent="0.2">
      <c r="E439" s="8"/>
    </row>
    <row r="440" spans="5:5" x14ac:dyDescent="0.2">
      <c r="E440" s="8"/>
    </row>
    <row r="441" spans="5:5" x14ac:dyDescent="0.2">
      <c r="E441" s="8"/>
    </row>
    <row r="442" spans="5:5" x14ac:dyDescent="0.2">
      <c r="E442" s="8"/>
    </row>
    <row r="443" spans="5:5" x14ac:dyDescent="0.2">
      <c r="E443" s="8"/>
    </row>
    <row r="444" spans="5:5" x14ac:dyDescent="0.2">
      <c r="E444" s="8"/>
    </row>
    <row r="445" spans="5:5" x14ac:dyDescent="0.2">
      <c r="E445" s="8"/>
    </row>
    <row r="446" spans="5:5" x14ac:dyDescent="0.2">
      <c r="E446" s="8"/>
    </row>
    <row r="447" spans="5:5" x14ac:dyDescent="0.2">
      <c r="E447" s="8"/>
    </row>
    <row r="448" spans="5:5" x14ac:dyDescent="0.2">
      <c r="E448" s="8"/>
    </row>
    <row r="449" spans="5:5" x14ac:dyDescent="0.2">
      <c r="E449" s="8"/>
    </row>
    <row r="450" spans="5:5" x14ac:dyDescent="0.2">
      <c r="E450" s="8"/>
    </row>
    <row r="451" spans="5:5" x14ac:dyDescent="0.2">
      <c r="E451" s="8"/>
    </row>
    <row r="452" spans="5:5" x14ac:dyDescent="0.2">
      <c r="E452" s="8"/>
    </row>
    <row r="453" spans="5:5" x14ac:dyDescent="0.2">
      <c r="E453" s="8"/>
    </row>
    <row r="454" spans="5:5" x14ac:dyDescent="0.2">
      <c r="E454" s="8"/>
    </row>
    <row r="455" spans="5:5" x14ac:dyDescent="0.2">
      <c r="E455" s="8"/>
    </row>
    <row r="456" spans="5:5" x14ac:dyDescent="0.2">
      <c r="E456" s="8"/>
    </row>
    <row r="457" spans="5:5" x14ac:dyDescent="0.2">
      <c r="E457" s="8"/>
    </row>
    <row r="458" spans="5:5" x14ac:dyDescent="0.2">
      <c r="E458" s="8"/>
    </row>
    <row r="459" spans="5:5" x14ac:dyDescent="0.2">
      <c r="E459" s="8"/>
    </row>
    <row r="460" spans="5:5" x14ac:dyDescent="0.2">
      <c r="E460" s="8"/>
    </row>
    <row r="461" spans="5:5" x14ac:dyDescent="0.2">
      <c r="E461" s="8"/>
    </row>
    <row r="462" spans="5:5" x14ac:dyDescent="0.2">
      <c r="E462" s="8"/>
    </row>
    <row r="463" spans="5:5" x14ac:dyDescent="0.2">
      <c r="E463" s="8"/>
    </row>
    <row r="464" spans="5:5" x14ac:dyDescent="0.2">
      <c r="E464" s="8"/>
    </row>
    <row r="465" spans="5:5" x14ac:dyDescent="0.2">
      <c r="E465" s="8"/>
    </row>
    <row r="466" spans="5:5" x14ac:dyDescent="0.2">
      <c r="E466" s="8"/>
    </row>
    <row r="467" spans="5:5" x14ac:dyDescent="0.2">
      <c r="E467" s="8"/>
    </row>
    <row r="468" spans="5:5" x14ac:dyDescent="0.2">
      <c r="E468" s="8"/>
    </row>
    <row r="469" spans="5:5" x14ac:dyDescent="0.2">
      <c r="E469" s="8"/>
    </row>
    <row r="470" spans="5:5" x14ac:dyDescent="0.2">
      <c r="E470" s="8"/>
    </row>
    <row r="471" spans="5:5" x14ac:dyDescent="0.2">
      <c r="E471" s="8"/>
    </row>
    <row r="472" spans="5:5" x14ac:dyDescent="0.2">
      <c r="E472" s="8"/>
    </row>
    <row r="473" spans="5:5" x14ac:dyDescent="0.2">
      <c r="E473" s="8"/>
    </row>
    <row r="474" spans="5:5" x14ac:dyDescent="0.2">
      <c r="E474" s="8"/>
    </row>
    <row r="475" spans="5:5" x14ac:dyDescent="0.2">
      <c r="E475" s="8"/>
    </row>
    <row r="476" spans="5:5" x14ac:dyDescent="0.2">
      <c r="E476" s="8"/>
    </row>
    <row r="477" spans="5:5" x14ac:dyDescent="0.2">
      <c r="E477" s="8"/>
    </row>
    <row r="478" spans="5:5" x14ac:dyDescent="0.2">
      <c r="E478" s="8"/>
    </row>
    <row r="479" spans="5:5" x14ac:dyDescent="0.2">
      <c r="E479" s="8"/>
    </row>
    <row r="480" spans="5:5" x14ac:dyDescent="0.2">
      <c r="E480" s="8"/>
    </row>
    <row r="481" spans="5:5" x14ac:dyDescent="0.2">
      <c r="E481" s="8"/>
    </row>
    <row r="482" spans="5:5" x14ac:dyDescent="0.2">
      <c r="E482" s="8"/>
    </row>
    <row r="483" spans="5:5" x14ac:dyDescent="0.2">
      <c r="E483" s="8"/>
    </row>
    <row r="484" spans="5:5" x14ac:dyDescent="0.2">
      <c r="E484" s="8"/>
    </row>
    <row r="485" spans="5:5" x14ac:dyDescent="0.2">
      <c r="E485" s="8"/>
    </row>
    <row r="486" spans="5:5" x14ac:dyDescent="0.2">
      <c r="E486" s="8"/>
    </row>
    <row r="487" spans="5:5" x14ac:dyDescent="0.2">
      <c r="E487" s="8"/>
    </row>
    <row r="488" spans="5:5" x14ac:dyDescent="0.2">
      <c r="E488" s="8"/>
    </row>
    <row r="489" spans="5:5" x14ac:dyDescent="0.2">
      <c r="E489" s="8"/>
    </row>
    <row r="490" spans="5:5" x14ac:dyDescent="0.2">
      <c r="E490" s="8"/>
    </row>
    <row r="491" spans="5:5" x14ac:dyDescent="0.2">
      <c r="E491" s="8"/>
    </row>
    <row r="492" spans="5:5" x14ac:dyDescent="0.2">
      <c r="E492" s="8"/>
    </row>
    <row r="493" spans="5:5" x14ac:dyDescent="0.2">
      <c r="E493" s="8"/>
    </row>
    <row r="494" spans="5:5" x14ac:dyDescent="0.2">
      <c r="E494" s="8"/>
    </row>
    <row r="495" spans="5:5" x14ac:dyDescent="0.2">
      <c r="E495" s="8"/>
    </row>
    <row r="496" spans="5:5" x14ac:dyDescent="0.2">
      <c r="E496" s="8"/>
    </row>
    <row r="497" spans="5:5" x14ac:dyDescent="0.2">
      <c r="E497" s="8"/>
    </row>
    <row r="498" spans="5:5" x14ac:dyDescent="0.2">
      <c r="E498" s="8"/>
    </row>
    <row r="499" spans="5:5" x14ac:dyDescent="0.2">
      <c r="E499" s="8"/>
    </row>
    <row r="500" spans="5:5" x14ac:dyDescent="0.2">
      <c r="E500" s="8"/>
    </row>
    <row r="501" spans="5:5" x14ac:dyDescent="0.2">
      <c r="E501" s="8"/>
    </row>
    <row r="502" spans="5:5" x14ac:dyDescent="0.2">
      <c r="E502" s="8"/>
    </row>
    <row r="503" spans="5:5" x14ac:dyDescent="0.2">
      <c r="E503" s="8"/>
    </row>
    <row r="504" spans="5:5" x14ac:dyDescent="0.2">
      <c r="E504" s="8"/>
    </row>
    <row r="505" spans="5:5" x14ac:dyDescent="0.2">
      <c r="E505" s="8"/>
    </row>
    <row r="506" spans="5:5" x14ac:dyDescent="0.2">
      <c r="E506" s="8"/>
    </row>
    <row r="507" spans="5:5" x14ac:dyDescent="0.2">
      <c r="E507" s="8"/>
    </row>
    <row r="508" spans="5:5" x14ac:dyDescent="0.2">
      <c r="E508" s="8"/>
    </row>
    <row r="509" spans="5:5" x14ac:dyDescent="0.2">
      <c r="E509" s="8"/>
    </row>
    <row r="510" spans="5:5" x14ac:dyDescent="0.2">
      <c r="E510" s="8"/>
    </row>
    <row r="511" spans="5:5" x14ac:dyDescent="0.2">
      <c r="E511" s="8"/>
    </row>
    <row r="512" spans="5:5" x14ac:dyDescent="0.2">
      <c r="E512" s="8"/>
    </row>
    <row r="513" spans="5:5" x14ac:dyDescent="0.2">
      <c r="E513" s="8"/>
    </row>
    <row r="514" spans="5:5" x14ac:dyDescent="0.2">
      <c r="E514" s="8"/>
    </row>
    <row r="515" spans="5:5" x14ac:dyDescent="0.2">
      <c r="E515" s="8"/>
    </row>
    <row r="516" spans="5:5" x14ac:dyDescent="0.2">
      <c r="E516" s="8"/>
    </row>
    <row r="517" spans="5:5" x14ac:dyDescent="0.2">
      <c r="E517" s="8"/>
    </row>
    <row r="518" spans="5:5" x14ac:dyDescent="0.2">
      <c r="E518" s="8"/>
    </row>
    <row r="519" spans="5:5" x14ac:dyDescent="0.2">
      <c r="E519" s="8"/>
    </row>
    <row r="520" spans="5:5" x14ac:dyDescent="0.2">
      <c r="E520" s="8"/>
    </row>
    <row r="521" spans="5:5" x14ac:dyDescent="0.2">
      <c r="E521" s="8"/>
    </row>
    <row r="522" spans="5:5" x14ac:dyDescent="0.2">
      <c r="E522" s="8"/>
    </row>
    <row r="523" spans="5:5" x14ac:dyDescent="0.2">
      <c r="E523" s="8"/>
    </row>
    <row r="524" spans="5:5" x14ac:dyDescent="0.2">
      <c r="E524" s="8"/>
    </row>
    <row r="525" spans="5:5" x14ac:dyDescent="0.2">
      <c r="E525" s="8"/>
    </row>
    <row r="526" spans="5:5" x14ac:dyDescent="0.2">
      <c r="E526" s="8"/>
    </row>
    <row r="527" spans="5:5" x14ac:dyDescent="0.2">
      <c r="E527" s="8"/>
    </row>
    <row r="528" spans="5:5" x14ac:dyDescent="0.2">
      <c r="E528" s="8"/>
    </row>
    <row r="529" spans="5:5" x14ac:dyDescent="0.2">
      <c r="E529" s="8"/>
    </row>
    <row r="530" spans="5:5" x14ac:dyDescent="0.2">
      <c r="E530" s="8"/>
    </row>
    <row r="531" spans="5:5" x14ac:dyDescent="0.2">
      <c r="E531" s="8"/>
    </row>
    <row r="532" spans="5:5" x14ac:dyDescent="0.2">
      <c r="E532" s="8"/>
    </row>
    <row r="533" spans="5:5" x14ac:dyDescent="0.2">
      <c r="E533" s="8"/>
    </row>
    <row r="534" spans="5:5" x14ac:dyDescent="0.2">
      <c r="E534" s="8"/>
    </row>
    <row r="535" spans="5:5" x14ac:dyDescent="0.2">
      <c r="E535" s="8"/>
    </row>
    <row r="536" spans="5:5" x14ac:dyDescent="0.2">
      <c r="E536" s="8"/>
    </row>
    <row r="537" spans="5:5" x14ac:dyDescent="0.2">
      <c r="E537" s="8"/>
    </row>
    <row r="538" spans="5:5" x14ac:dyDescent="0.2">
      <c r="E538" s="8"/>
    </row>
    <row r="539" spans="5:5" x14ac:dyDescent="0.2">
      <c r="E539" s="8"/>
    </row>
    <row r="540" spans="5:5" x14ac:dyDescent="0.2">
      <c r="E540" s="8"/>
    </row>
    <row r="541" spans="5:5" x14ac:dyDescent="0.2">
      <c r="E541" s="8"/>
    </row>
    <row r="542" spans="5:5" x14ac:dyDescent="0.2">
      <c r="E542" s="8"/>
    </row>
    <row r="543" spans="5:5" x14ac:dyDescent="0.2">
      <c r="E543" s="8"/>
    </row>
    <row r="544" spans="5:5" x14ac:dyDescent="0.2">
      <c r="E544" s="8"/>
    </row>
    <row r="545" spans="5:5" x14ac:dyDescent="0.2">
      <c r="E545" s="8"/>
    </row>
    <row r="546" spans="5:5" x14ac:dyDescent="0.2">
      <c r="E546" s="8"/>
    </row>
    <row r="547" spans="5:5" x14ac:dyDescent="0.2">
      <c r="E547" s="8"/>
    </row>
    <row r="548" spans="5:5" x14ac:dyDescent="0.2">
      <c r="E548" s="8"/>
    </row>
    <row r="549" spans="5:5" x14ac:dyDescent="0.2">
      <c r="E549" s="8"/>
    </row>
    <row r="550" spans="5:5" x14ac:dyDescent="0.2">
      <c r="E550" s="8"/>
    </row>
    <row r="551" spans="5:5" x14ac:dyDescent="0.2">
      <c r="E551" s="8"/>
    </row>
    <row r="552" spans="5:5" x14ac:dyDescent="0.2">
      <c r="E552" s="8"/>
    </row>
    <row r="553" spans="5:5" x14ac:dyDescent="0.2">
      <c r="E553" s="8"/>
    </row>
    <row r="554" spans="5:5" x14ac:dyDescent="0.2">
      <c r="E554" s="8"/>
    </row>
    <row r="555" spans="5:5" x14ac:dyDescent="0.2">
      <c r="E555" s="8"/>
    </row>
    <row r="556" spans="5:5" x14ac:dyDescent="0.2">
      <c r="E556" s="8"/>
    </row>
    <row r="557" spans="5:5" x14ac:dyDescent="0.2">
      <c r="E557" s="8"/>
    </row>
    <row r="558" spans="5:5" x14ac:dyDescent="0.2">
      <c r="E558" s="8"/>
    </row>
    <row r="559" spans="5:5" x14ac:dyDescent="0.2">
      <c r="E559" s="8"/>
    </row>
    <row r="560" spans="5:5" x14ac:dyDescent="0.2">
      <c r="E560" s="8"/>
    </row>
    <row r="561" spans="5:5" x14ac:dyDescent="0.2">
      <c r="E561" s="8"/>
    </row>
    <row r="562" spans="5:5" x14ac:dyDescent="0.2">
      <c r="E562" s="8"/>
    </row>
    <row r="563" spans="5:5" x14ac:dyDescent="0.2">
      <c r="E563" s="8"/>
    </row>
    <row r="564" spans="5:5" x14ac:dyDescent="0.2">
      <c r="E564" s="8"/>
    </row>
    <row r="565" spans="5:5" x14ac:dyDescent="0.2">
      <c r="E565" s="8"/>
    </row>
    <row r="566" spans="5:5" x14ac:dyDescent="0.2">
      <c r="E566" s="8"/>
    </row>
    <row r="567" spans="5:5" x14ac:dyDescent="0.2">
      <c r="E567" s="8"/>
    </row>
    <row r="568" spans="5:5" x14ac:dyDescent="0.2">
      <c r="E568" s="8"/>
    </row>
    <row r="569" spans="5:5" x14ac:dyDescent="0.2">
      <c r="E569" s="8"/>
    </row>
    <row r="570" spans="5:5" x14ac:dyDescent="0.2">
      <c r="E570" s="8"/>
    </row>
    <row r="571" spans="5:5" x14ac:dyDescent="0.2">
      <c r="E571" s="8"/>
    </row>
    <row r="572" spans="5:5" x14ac:dyDescent="0.2">
      <c r="E572" s="8"/>
    </row>
    <row r="573" spans="5:5" x14ac:dyDescent="0.2">
      <c r="E573" s="8"/>
    </row>
    <row r="574" spans="5:5" x14ac:dyDescent="0.2">
      <c r="E574" s="8"/>
    </row>
    <row r="575" spans="5:5" x14ac:dyDescent="0.2">
      <c r="E575" s="8"/>
    </row>
    <row r="576" spans="5:5" x14ac:dyDescent="0.2">
      <c r="E576" s="8"/>
    </row>
    <row r="577" spans="5:5" x14ac:dyDescent="0.2">
      <c r="E577" s="8"/>
    </row>
    <row r="578" spans="5:5" x14ac:dyDescent="0.2">
      <c r="E578" s="8"/>
    </row>
    <row r="579" spans="5:5" x14ac:dyDescent="0.2">
      <c r="E579" s="8"/>
    </row>
    <row r="580" spans="5:5" x14ac:dyDescent="0.2">
      <c r="E580" s="8"/>
    </row>
    <row r="581" spans="5:5" x14ac:dyDescent="0.2">
      <c r="E581" s="8"/>
    </row>
    <row r="582" spans="5:5" x14ac:dyDescent="0.2">
      <c r="E582" s="8"/>
    </row>
    <row r="583" spans="5:5" x14ac:dyDescent="0.2">
      <c r="E583" s="8"/>
    </row>
    <row r="584" spans="5:5" x14ac:dyDescent="0.2">
      <c r="E584" s="8"/>
    </row>
    <row r="585" spans="5:5" x14ac:dyDescent="0.2">
      <c r="E585" s="8"/>
    </row>
    <row r="586" spans="5:5" x14ac:dyDescent="0.2">
      <c r="E586" s="8"/>
    </row>
    <row r="587" spans="5:5" x14ac:dyDescent="0.2">
      <c r="E587" s="8"/>
    </row>
    <row r="588" spans="5:5" x14ac:dyDescent="0.2">
      <c r="E588" s="8"/>
    </row>
    <row r="589" spans="5:5" x14ac:dyDescent="0.2">
      <c r="E589" s="8"/>
    </row>
    <row r="590" spans="5:5" x14ac:dyDescent="0.2">
      <c r="E590" s="8"/>
    </row>
    <row r="591" spans="5:5" x14ac:dyDescent="0.2">
      <c r="E591" s="8"/>
    </row>
    <row r="592" spans="5:5" x14ac:dyDescent="0.2">
      <c r="E592" s="8"/>
    </row>
    <row r="593" spans="5:5" x14ac:dyDescent="0.2">
      <c r="E593" s="8"/>
    </row>
    <row r="594" spans="5:5" x14ac:dyDescent="0.2">
      <c r="E594" s="8"/>
    </row>
    <row r="595" spans="5:5" x14ac:dyDescent="0.2">
      <c r="E595" s="8"/>
    </row>
    <row r="596" spans="5:5" x14ac:dyDescent="0.2">
      <c r="E596" s="8"/>
    </row>
    <row r="597" spans="5:5" x14ac:dyDescent="0.2">
      <c r="E597" s="8"/>
    </row>
    <row r="598" spans="5:5" x14ac:dyDescent="0.2">
      <c r="E598" s="8"/>
    </row>
    <row r="599" spans="5:5" x14ac:dyDescent="0.2">
      <c r="E599" s="8"/>
    </row>
    <row r="600" spans="5:5" x14ac:dyDescent="0.2">
      <c r="E600" s="8"/>
    </row>
    <row r="601" spans="5:5" x14ac:dyDescent="0.2">
      <c r="E601" s="8"/>
    </row>
    <row r="602" spans="5:5" x14ac:dyDescent="0.2">
      <c r="E602" s="8"/>
    </row>
    <row r="603" spans="5:5" x14ac:dyDescent="0.2">
      <c r="E603" s="8"/>
    </row>
    <row r="604" spans="5:5" x14ac:dyDescent="0.2">
      <c r="E604" s="8"/>
    </row>
    <row r="605" spans="5:5" x14ac:dyDescent="0.2">
      <c r="E605" s="8"/>
    </row>
    <row r="606" spans="5:5" x14ac:dyDescent="0.2">
      <c r="E606" s="8"/>
    </row>
    <row r="607" spans="5:5" x14ac:dyDescent="0.2">
      <c r="E607" s="8"/>
    </row>
    <row r="608" spans="5:5" x14ac:dyDescent="0.2">
      <c r="E608" s="8"/>
    </row>
    <row r="609" spans="5:5" x14ac:dyDescent="0.2">
      <c r="E609" s="8"/>
    </row>
    <row r="610" spans="5:5" x14ac:dyDescent="0.2">
      <c r="E610" s="8"/>
    </row>
    <row r="611" spans="5:5" x14ac:dyDescent="0.2">
      <c r="E611" s="8"/>
    </row>
    <row r="612" spans="5:5" x14ac:dyDescent="0.2">
      <c r="E612" s="8"/>
    </row>
    <row r="613" spans="5:5" x14ac:dyDescent="0.2">
      <c r="E613" s="8"/>
    </row>
    <row r="614" spans="5:5" x14ac:dyDescent="0.2">
      <c r="E614" s="8"/>
    </row>
    <row r="615" spans="5:5" x14ac:dyDescent="0.2">
      <c r="E615" s="8"/>
    </row>
    <row r="616" spans="5:5" x14ac:dyDescent="0.2">
      <c r="E616" s="8"/>
    </row>
    <row r="617" spans="5:5" x14ac:dyDescent="0.2">
      <c r="E617" s="8"/>
    </row>
    <row r="618" spans="5:5" x14ac:dyDescent="0.2">
      <c r="E618" s="8"/>
    </row>
    <row r="619" spans="5:5" x14ac:dyDescent="0.2">
      <c r="E619" s="8"/>
    </row>
    <row r="620" spans="5:5" x14ac:dyDescent="0.2">
      <c r="E620" s="8"/>
    </row>
    <row r="621" spans="5:5" x14ac:dyDescent="0.2">
      <c r="E621" s="8"/>
    </row>
    <row r="622" spans="5:5" x14ac:dyDescent="0.2">
      <c r="E622" s="8"/>
    </row>
    <row r="623" spans="5:5" x14ac:dyDescent="0.2">
      <c r="E623" s="8"/>
    </row>
    <row r="624" spans="5:5" x14ac:dyDescent="0.2">
      <c r="E624" s="8"/>
    </row>
    <row r="625" spans="5:5" x14ac:dyDescent="0.2">
      <c r="E625" s="8"/>
    </row>
    <row r="626" spans="5:5" x14ac:dyDescent="0.2">
      <c r="E626" s="8"/>
    </row>
    <row r="627" spans="5:5" x14ac:dyDescent="0.2">
      <c r="E627" s="8"/>
    </row>
    <row r="628" spans="5:5" x14ac:dyDescent="0.2">
      <c r="E628" s="8"/>
    </row>
    <row r="629" spans="5:5" x14ac:dyDescent="0.2">
      <c r="E629" s="8"/>
    </row>
    <row r="630" spans="5:5" x14ac:dyDescent="0.2">
      <c r="E630" s="8"/>
    </row>
    <row r="631" spans="5:5" x14ac:dyDescent="0.2">
      <c r="E631" s="8"/>
    </row>
    <row r="632" spans="5:5" x14ac:dyDescent="0.2">
      <c r="E632" s="8"/>
    </row>
    <row r="633" spans="5:5" x14ac:dyDescent="0.2">
      <c r="E633" s="8"/>
    </row>
    <row r="634" spans="5:5" x14ac:dyDescent="0.2">
      <c r="E634" s="8"/>
    </row>
    <row r="635" spans="5:5" x14ac:dyDescent="0.2">
      <c r="E635" s="8"/>
    </row>
    <row r="636" spans="5:5" x14ac:dyDescent="0.2">
      <c r="E636" s="8"/>
    </row>
    <row r="637" spans="5:5" x14ac:dyDescent="0.2">
      <c r="E637" s="8"/>
    </row>
    <row r="638" spans="5:5" x14ac:dyDescent="0.2">
      <c r="E638" s="8"/>
    </row>
    <row r="639" spans="5:5" x14ac:dyDescent="0.2">
      <c r="E639" s="8"/>
    </row>
    <row r="640" spans="5:5" x14ac:dyDescent="0.2">
      <c r="E640" s="8"/>
    </row>
    <row r="641" spans="5:5" x14ac:dyDescent="0.2">
      <c r="E641" s="8"/>
    </row>
    <row r="642" spans="5:5" x14ac:dyDescent="0.2">
      <c r="E642" s="8"/>
    </row>
    <row r="643" spans="5:5" x14ac:dyDescent="0.2">
      <c r="E643" s="8"/>
    </row>
    <row r="644" spans="5:5" x14ac:dyDescent="0.2">
      <c r="E644" s="8"/>
    </row>
    <row r="645" spans="5:5" x14ac:dyDescent="0.2">
      <c r="E645" s="8"/>
    </row>
    <row r="646" spans="5:5" x14ac:dyDescent="0.2">
      <c r="E646" s="8"/>
    </row>
    <row r="647" spans="5:5" x14ac:dyDescent="0.2">
      <c r="E647" s="8"/>
    </row>
    <row r="648" spans="5:5" x14ac:dyDescent="0.2">
      <c r="E648" s="8"/>
    </row>
    <row r="649" spans="5:5" x14ac:dyDescent="0.2">
      <c r="E649" s="8"/>
    </row>
    <row r="650" spans="5:5" x14ac:dyDescent="0.2">
      <c r="E650" s="8"/>
    </row>
    <row r="651" spans="5:5" x14ac:dyDescent="0.2">
      <c r="E651" s="8"/>
    </row>
    <row r="652" spans="5:5" x14ac:dyDescent="0.2">
      <c r="E652" s="8"/>
    </row>
    <row r="653" spans="5:5" x14ac:dyDescent="0.2">
      <c r="E653" s="8"/>
    </row>
    <row r="654" spans="5:5" x14ac:dyDescent="0.2">
      <c r="E654" s="8"/>
    </row>
    <row r="655" spans="5:5" x14ac:dyDescent="0.2">
      <c r="E655" s="8"/>
    </row>
    <row r="656" spans="5:5" x14ac:dyDescent="0.2">
      <c r="E656" s="8"/>
    </row>
    <row r="657" spans="5:5" x14ac:dyDescent="0.2">
      <c r="E657" s="8"/>
    </row>
    <row r="658" spans="5:5" x14ac:dyDescent="0.2">
      <c r="E658" s="8"/>
    </row>
    <row r="659" spans="5:5" x14ac:dyDescent="0.2">
      <c r="E659" s="8"/>
    </row>
    <row r="660" spans="5:5" x14ac:dyDescent="0.2">
      <c r="E660" s="8"/>
    </row>
    <row r="661" spans="5:5" x14ac:dyDescent="0.2">
      <c r="E661" s="8"/>
    </row>
    <row r="662" spans="5:5" x14ac:dyDescent="0.2">
      <c r="E662" s="8"/>
    </row>
    <row r="663" spans="5:5" x14ac:dyDescent="0.2">
      <c r="E663" s="8"/>
    </row>
    <row r="664" spans="5:5" x14ac:dyDescent="0.2">
      <c r="E664" s="8"/>
    </row>
    <row r="665" spans="5:5" x14ac:dyDescent="0.2">
      <c r="E665" s="8"/>
    </row>
    <row r="666" spans="5:5" x14ac:dyDescent="0.2">
      <c r="E666" s="8"/>
    </row>
    <row r="667" spans="5:5" x14ac:dyDescent="0.2">
      <c r="E667" s="8"/>
    </row>
    <row r="668" spans="5:5" x14ac:dyDescent="0.2">
      <c r="E668" s="8"/>
    </row>
    <row r="669" spans="5:5" x14ac:dyDescent="0.2">
      <c r="E669" s="8"/>
    </row>
    <row r="670" spans="5:5" x14ac:dyDescent="0.2">
      <c r="E670" s="8"/>
    </row>
    <row r="671" spans="5:5" x14ac:dyDescent="0.2">
      <c r="E671" s="8"/>
    </row>
    <row r="672" spans="5:5" x14ac:dyDescent="0.2">
      <c r="E672" s="8"/>
    </row>
    <row r="673" spans="5:5" x14ac:dyDescent="0.2">
      <c r="E673" s="8"/>
    </row>
    <row r="674" spans="5:5" x14ac:dyDescent="0.2">
      <c r="E674" s="8"/>
    </row>
    <row r="675" spans="5:5" x14ac:dyDescent="0.2">
      <c r="E675" s="8"/>
    </row>
    <row r="676" spans="5:5" x14ac:dyDescent="0.2">
      <c r="E676" s="8"/>
    </row>
    <row r="677" spans="5:5" x14ac:dyDescent="0.2">
      <c r="E677" s="8"/>
    </row>
    <row r="678" spans="5:5" x14ac:dyDescent="0.2">
      <c r="E678" s="8"/>
    </row>
    <row r="679" spans="5:5" x14ac:dyDescent="0.2">
      <c r="E679" s="8"/>
    </row>
    <row r="680" spans="5:5" x14ac:dyDescent="0.2">
      <c r="E680" s="8"/>
    </row>
    <row r="681" spans="5:5" x14ac:dyDescent="0.2">
      <c r="E681" s="8"/>
    </row>
    <row r="682" spans="5:5" x14ac:dyDescent="0.2">
      <c r="E682" s="8"/>
    </row>
    <row r="683" spans="5:5" x14ac:dyDescent="0.2">
      <c r="E683" s="8"/>
    </row>
    <row r="684" spans="5:5" x14ac:dyDescent="0.2">
      <c r="E684" s="8"/>
    </row>
    <row r="685" spans="5:5" x14ac:dyDescent="0.2">
      <c r="E685" s="8"/>
    </row>
    <row r="686" spans="5:5" x14ac:dyDescent="0.2">
      <c r="E686" s="8"/>
    </row>
    <row r="687" spans="5:5" x14ac:dyDescent="0.2">
      <c r="E687" s="8"/>
    </row>
    <row r="688" spans="5:5" x14ac:dyDescent="0.2">
      <c r="E688" s="8"/>
    </row>
    <row r="689" spans="5:5" x14ac:dyDescent="0.2">
      <c r="E689" s="8"/>
    </row>
    <row r="690" spans="5:5" x14ac:dyDescent="0.2">
      <c r="E690" s="8"/>
    </row>
    <row r="691" spans="5:5" x14ac:dyDescent="0.2">
      <c r="E691" s="8"/>
    </row>
    <row r="692" spans="5:5" x14ac:dyDescent="0.2">
      <c r="E692" s="8"/>
    </row>
    <row r="693" spans="5:5" x14ac:dyDescent="0.2">
      <c r="E693" s="8"/>
    </row>
    <row r="694" spans="5:5" x14ac:dyDescent="0.2">
      <c r="E694" s="8"/>
    </row>
    <row r="695" spans="5:5" x14ac:dyDescent="0.2">
      <c r="E695" s="8"/>
    </row>
    <row r="696" spans="5:5" x14ac:dyDescent="0.2">
      <c r="E696" s="8"/>
    </row>
    <row r="697" spans="5:5" x14ac:dyDescent="0.2">
      <c r="E697" s="8"/>
    </row>
    <row r="698" spans="5:5" x14ac:dyDescent="0.2">
      <c r="E698" s="8"/>
    </row>
    <row r="699" spans="5:5" x14ac:dyDescent="0.2">
      <c r="E699" s="8"/>
    </row>
    <row r="700" spans="5:5" x14ac:dyDescent="0.2">
      <c r="E700" s="8"/>
    </row>
    <row r="701" spans="5:5" x14ac:dyDescent="0.2">
      <c r="E701" s="8"/>
    </row>
    <row r="702" spans="5:5" x14ac:dyDescent="0.2">
      <c r="E702" s="8"/>
    </row>
    <row r="703" spans="5:5" x14ac:dyDescent="0.2">
      <c r="E703" s="8"/>
    </row>
    <row r="704" spans="5:5" x14ac:dyDescent="0.2">
      <c r="E704" s="8"/>
    </row>
    <row r="705" spans="5:5" x14ac:dyDescent="0.2">
      <c r="E705" s="8"/>
    </row>
    <row r="706" spans="5:5" x14ac:dyDescent="0.2">
      <c r="E706" s="8"/>
    </row>
    <row r="707" spans="5:5" x14ac:dyDescent="0.2">
      <c r="E707" s="8"/>
    </row>
    <row r="708" spans="5:5" x14ac:dyDescent="0.2">
      <c r="E708" s="8"/>
    </row>
    <row r="709" spans="5:5" x14ac:dyDescent="0.2">
      <c r="E709" s="8"/>
    </row>
    <row r="710" spans="5:5" x14ac:dyDescent="0.2">
      <c r="E710" s="8"/>
    </row>
    <row r="711" spans="5:5" x14ac:dyDescent="0.2">
      <c r="E711" s="8"/>
    </row>
    <row r="712" spans="5:5" x14ac:dyDescent="0.2">
      <c r="E712" s="8"/>
    </row>
    <row r="713" spans="5:5" x14ac:dyDescent="0.2">
      <c r="E713" s="8"/>
    </row>
    <row r="714" spans="5:5" x14ac:dyDescent="0.2">
      <c r="E714" s="8"/>
    </row>
    <row r="715" spans="5:5" x14ac:dyDescent="0.2">
      <c r="E715" s="8"/>
    </row>
    <row r="716" spans="5:5" x14ac:dyDescent="0.2">
      <c r="E716" s="8"/>
    </row>
    <row r="717" spans="5:5" x14ac:dyDescent="0.2">
      <c r="E717" s="8"/>
    </row>
    <row r="718" spans="5:5" x14ac:dyDescent="0.2">
      <c r="E718" s="8"/>
    </row>
    <row r="719" spans="5:5" x14ac:dyDescent="0.2">
      <c r="E719" s="8"/>
    </row>
    <row r="720" spans="5:5" x14ac:dyDescent="0.2">
      <c r="E720" s="8"/>
    </row>
    <row r="721" spans="5:5" x14ac:dyDescent="0.2">
      <c r="E721" s="8"/>
    </row>
    <row r="722" spans="5:5" x14ac:dyDescent="0.2">
      <c r="E722" s="8"/>
    </row>
    <row r="723" spans="5:5" x14ac:dyDescent="0.2">
      <c r="E723" s="8"/>
    </row>
    <row r="724" spans="5:5" x14ac:dyDescent="0.2">
      <c r="E724" s="8"/>
    </row>
    <row r="725" spans="5:5" x14ac:dyDescent="0.2">
      <c r="E725" s="8"/>
    </row>
    <row r="726" spans="5:5" x14ac:dyDescent="0.2">
      <c r="E726" s="8"/>
    </row>
    <row r="727" spans="5:5" x14ac:dyDescent="0.2">
      <c r="E727" s="8"/>
    </row>
    <row r="728" spans="5:5" x14ac:dyDescent="0.2">
      <c r="E728" s="8"/>
    </row>
    <row r="729" spans="5:5" x14ac:dyDescent="0.2">
      <c r="E729" s="8"/>
    </row>
    <row r="730" spans="5:5" x14ac:dyDescent="0.2">
      <c r="E730" s="8"/>
    </row>
    <row r="731" spans="5:5" x14ac:dyDescent="0.2">
      <c r="E731" s="8"/>
    </row>
    <row r="732" spans="5:5" x14ac:dyDescent="0.2">
      <c r="E732" s="8"/>
    </row>
    <row r="733" spans="5:5" x14ac:dyDescent="0.2">
      <c r="E733" s="8"/>
    </row>
    <row r="734" spans="5:5" x14ac:dyDescent="0.2">
      <c r="E734" s="8"/>
    </row>
    <row r="735" spans="5:5" x14ac:dyDescent="0.2">
      <c r="E735" s="8"/>
    </row>
    <row r="736" spans="5:5" x14ac:dyDescent="0.2">
      <c r="E736" s="8"/>
    </row>
    <row r="737" spans="5:5" x14ac:dyDescent="0.2">
      <c r="E737" s="8"/>
    </row>
    <row r="738" spans="5:5" x14ac:dyDescent="0.2">
      <c r="E738" s="8"/>
    </row>
    <row r="739" spans="5:5" x14ac:dyDescent="0.2">
      <c r="E739" s="8"/>
    </row>
    <row r="740" spans="5:5" x14ac:dyDescent="0.2">
      <c r="E740" s="8"/>
    </row>
    <row r="741" spans="5:5" x14ac:dyDescent="0.2">
      <c r="E741" s="8"/>
    </row>
    <row r="742" spans="5:5" x14ac:dyDescent="0.2">
      <c r="E742" s="8"/>
    </row>
    <row r="743" spans="5:5" x14ac:dyDescent="0.2">
      <c r="E743" s="8"/>
    </row>
    <row r="744" spans="5:5" x14ac:dyDescent="0.2">
      <c r="E744" s="8"/>
    </row>
    <row r="745" spans="5:5" x14ac:dyDescent="0.2">
      <c r="E745" s="8"/>
    </row>
    <row r="746" spans="5:5" x14ac:dyDescent="0.2">
      <c r="E746" s="8"/>
    </row>
    <row r="747" spans="5:5" x14ac:dyDescent="0.2">
      <c r="E747" s="8"/>
    </row>
    <row r="748" spans="5:5" x14ac:dyDescent="0.2">
      <c r="E748" s="8"/>
    </row>
    <row r="749" spans="5:5" x14ac:dyDescent="0.2">
      <c r="E749" s="8"/>
    </row>
    <row r="750" spans="5:5" x14ac:dyDescent="0.2">
      <c r="E750" s="8"/>
    </row>
    <row r="751" spans="5:5" x14ac:dyDescent="0.2">
      <c r="E751" s="8"/>
    </row>
    <row r="752" spans="5:5" x14ac:dyDescent="0.2">
      <c r="E752" s="8"/>
    </row>
    <row r="753" spans="5:5" x14ac:dyDescent="0.2">
      <c r="E753" s="8"/>
    </row>
    <row r="754" spans="5:5" x14ac:dyDescent="0.2">
      <c r="E754" s="8"/>
    </row>
    <row r="755" spans="5:5" x14ac:dyDescent="0.2">
      <c r="E755" s="8"/>
    </row>
    <row r="756" spans="5:5" x14ac:dyDescent="0.2">
      <c r="E756" s="8"/>
    </row>
    <row r="757" spans="5:5" x14ac:dyDescent="0.2">
      <c r="E757" s="8"/>
    </row>
    <row r="758" spans="5:5" x14ac:dyDescent="0.2">
      <c r="E758" s="8"/>
    </row>
    <row r="759" spans="5:5" x14ac:dyDescent="0.2">
      <c r="E759" s="8"/>
    </row>
    <row r="760" spans="5:5" x14ac:dyDescent="0.2">
      <c r="E760" s="8"/>
    </row>
    <row r="761" spans="5:5" x14ac:dyDescent="0.2">
      <c r="E761" s="8"/>
    </row>
    <row r="762" spans="5:5" x14ac:dyDescent="0.2">
      <c r="E762" s="8"/>
    </row>
    <row r="763" spans="5:5" x14ac:dyDescent="0.2">
      <c r="E763" s="8"/>
    </row>
    <row r="764" spans="5:5" x14ac:dyDescent="0.2">
      <c r="E764" s="8"/>
    </row>
    <row r="765" spans="5:5" x14ac:dyDescent="0.2">
      <c r="E765" s="8"/>
    </row>
    <row r="766" spans="5:5" x14ac:dyDescent="0.2">
      <c r="E766" s="8"/>
    </row>
    <row r="767" spans="5:5" x14ac:dyDescent="0.2">
      <c r="E767" s="8"/>
    </row>
    <row r="768" spans="5:5" x14ac:dyDescent="0.2">
      <c r="E768" s="8"/>
    </row>
    <row r="769" spans="5:5" x14ac:dyDescent="0.2">
      <c r="E769" s="8"/>
    </row>
    <row r="770" spans="5:5" x14ac:dyDescent="0.2">
      <c r="E770" s="8"/>
    </row>
    <row r="771" spans="5:5" x14ac:dyDescent="0.2">
      <c r="E771" s="8"/>
    </row>
    <row r="772" spans="5:5" x14ac:dyDescent="0.2">
      <c r="E772" s="8"/>
    </row>
    <row r="773" spans="5:5" x14ac:dyDescent="0.2">
      <c r="E773" s="8"/>
    </row>
    <row r="774" spans="5:5" x14ac:dyDescent="0.2">
      <c r="E774" s="8"/>
    </row>
    <row r="775" spans="5:5" x14ac:dyDescent="0.2">
      <c r="E775" s="8"/>
    </row>
    <row r="776" spans="5:5" x14ac:dyDescent="0.2">
      <c r="E776" s="8"/>
    </row>
    <row r="777" spans="5:5" x14ac:dyDescent="0.2">
      <c r="E777" s="8"/>
    </row>
    <row r="778" spans="5:5" x14ac:dyDescent="0.2">
      <c r="E778" s="8"/>
    </row>
    <row r="779" spans="5:5" x14ac:dyDescent="0.2">
      <c r="E779" s="8"/>
    </row>
    <row r="780" spans="5:5" x14ac:dyDescent="0.2">
      <c r="E780" s="8"/>
    </row>
    <row r="781" spans="5:5" x14ac:dyDescent="0.2">
      <c r="E781" s="8"/>
    </row>
    <row r="782" spans="5:5" x14ac:dyDescent="0.2">
      <c r="E782" s="8"/>
    </row>
    <row r="783" spans="5:5" x14ac:dyDescent="0.2">
      <c r="E783" s="8"/>
    </row>
    <row r="784" spans="5:5" x14ac:dyDescent="0.2">
      <c r="E784" s="8"/>
    </row>
    <row r="785" spans="5:5" x14ac:dyDescent="0.2">
      <c r="E785" s="8"/>
    </row>
    <row r="786" spans="5:5" x14ac:dyDescent="0.2">
      <c r="E786" s="8"/>
    </row>
    <row r="787" spans="5:5" x14ac:dyDescent="0.2">
      <c r="E787" s="8"/>
    </row>
    <row r="788" spans="5:5" x14ac:dyDescent="0.2">
      <c r="E788" s="8"/>
    </row>
    <row r="789" spans="5:5" x14ac:dyDescent="0.2">
      <c r="E789" s="8"/>
    </row>
    <row r="790" spans="5:5" x14ac:dyDescent="0.2">
      <c r="E790" s="8"/>
    </row>
    <row r="791" spans="5:5" x14ac:dyDescent="0.2">
      <c r="E791" s="8"/>
    </row>
    <row r="792" spans="5:5" x14ac:dyDescent="0.2">
      <c r="E792" s="8"/>
    </row>
    <row r="793" spans="5:5" x14ac:dyDescent="0.2">
      <c r="E793" s="8"/>
    </row>
    <row r="794" spans="5:5" x14ac:dyDescent="0.2">
      <c r="E794" s="8"/>
    </row>
    <row r="795" spans="5:5" x14ac:dyDescent="0.2">
      <c r="E795" s="8"/>
    </row>
    <row r="796" spans="5:5" x14ac:dyDescent="0.2">
      <c r="E796" s="8"/>
    </row>
    <row r="797" spans="5:5" x14ac:dyDescent="0.2">
      <c r="E797" s="8"/>
    </row>
    <row r="798" spans="5:5" x14ac:dyDescent="0.2">
      <c r="E798" s="8"/>
    </row>
    <row r="799" spans="5:5" x14ac:dyDescent="0.2">
      <c r="E799" s="8"/>
    </row>
    <row r="800" spans="5:5" x14ac:dyDescent="0.2">
      <c r="E800" s="8"/>
    </row>
    <row r="801" spans="5:5" x14ac:dyDescent="0.2">
      <c r="E801" s="8"/>
    </row>
    <row r="802" spans="5:5" x14ac:dyDescent="0.2">
      <c r="E802" s="8"/>
    </row>
    <row r="803" spans="5:5" x14ac:dyDescent="0.2">
      <c r="E803" s="8"/>
    </row>
    <row r="804" spans="5:5" x14ac:dyDescent="0.2">
      <c r="E804" s="8"/>
    </row>
    <row r="805" spans="5:5" x14ac:dyDescent="0.2">
      <c r="E805" s="8"/>
    </row>
    <row r="806" spans="5:5" x14ac:dyDescent="0.2">
      <c r="E806" s="8"/>
    </row>
    <row r="807" spans="5:5" x14ac:dyDescent="0.2">
      <c r="E807" s="8"/>
    </row>
    <row r="808" spans="5:5" x14ac:dyDescent="0.2">
      <c r="E808" s="8"/>
    </row>
    <row r="809" spans="5:5" x14ac:dyDescent="0.2">
      <c r="E809" s="8"/>
    </row>
    <row r="810" spans="5:5" x14ac:dyDescent="0.2">
      <c r="E810" s="8"/>
    </row>
    <row r="811" spans="5:5" x14ac:dyDescent="0.2">
      <c r="E811" s="8"/>
    </row>
    <row r="812" spans="5:5" x14ac:dyDescent="0.2">
      <c r="E812" s="8"/>
    </row>
    <row r="813" spans="5:5" x14ac:dyDescent="0.2">
      <c r="E813" s="8"/>
    </row>
    <row r="814" spans="5:5" x14ac:dyDescent="0.2">
      <c r="E814" s="8"/>
    </row>
    <row r="815" spans="5:5" x14ac:dyDescent="0.2">
      <c r="E815" s="8"/>
    </row>
    <row r="816" spans="5:5" x14ac:dyDescent="0.2">
      <c r="E816" s="8"/>
    </row>
    <row r="817" spans="5:5" x14ac:dyDescent="0.2">
      <c r="E817" s="8"/>
    </row>
    <row r="818" spans="5:5" x14ac:dyDescent="0.2">
      <c r="E818" s="8"/>
    </row>
    <row r="819" spans="5:5" x14ac:dyDescent="0.2">
      <c r="E819" s="8"/>
    </row>
    <row r="820" spans="5:5" x14ac:dyDescent="0.2">
      <c r="E820" s="8"/>
    </row>
    <row r="821" spans="5:5" x14ac:dyDescent="0.2">
      <c r="E821" s="8"/>
    </row>
    <row r="822" spans="5:5" x14ac:dyDescent="0.2">
      <c r="E822" s="8"/>
    </row>
    <row r="823" spans="5:5" x14ac:dyDescent="0.2">
      <c r="E823" s="8"/>
    </row>
    <row r="824" spans="5:5" x14ac:dyDescent="0.2">
      <c r="E824" s="8"/>
    </row>
    <row r="825" spans="5:5" x14ac:dyDescent="0.2">
      <c r="E825" s="8"/>
    </row>
    <row r="826" spans="5:5" x14ac:dyDescent="0.2">
      <c r="E826" s="8"/>
    </row>
    <row r="827" spans="5:5" x14ac:dyDescent="0.2">
      <c r="E827" s="8"/>
    </row>
    <row r="828" spans="5:5" x14ac:dyDescent="0.2">
      <c r="E828" s="8"/>
    </row>
    <row r="829" spans="5:5" x14ac:dyDescent="0.2">
      <c r="E829" s="8"/>
    </row>
    <row r="830" spans="5:5" x14ac:dyDescent="0.2">
      <c r="E830" s="8"/>
    </row>
    <row r="831" spans="5:5" x14ac:dyDescent="0.2">
      <c r="E831" s="8"/>
    </row>
    <row r="832" spans="5:5" x14ac:dyDescent="0.2">
      <c r="E832" s="8"/>
    </row>
    <row r="833" spans="5:5" x14ac:dyDescent="0.2">
      <c r="E833" s="8"/>
    </row>
    <row r="834" spans="5:5" x14ac:dyDescent="0.2">
      <c r="E834" s="8"/>
    </row>
    <row r="835" spans="5:5" x14ac:dyDescent="0.2">
      <c r="E835" s="8"/>
    </row>
    <row r="836" spans="5:5" x14ac:dyDescent="0.2">
      <c r="E836" s="8"/>
    </row>
    <row r="837" spans="5:5" x14ac:dyDescent="0.2">
      <c r="E837" s="8"/>
    </row>
    <row r="838" spans="5:5" x14ac:dyDescent="0.2">
      <c r="E838" s="8"/>
    </row>
    <row r="839" spans="5:5" x14ac:dyDescent="0.2">
      <c r="E839" s="8"/>
    </row>
    <row r="840" spans="5:5" x14ac:dyDescent="0.2">
      <c r="E840" s="8"/>
    </row>
    <row r="841" spans="5:5" x14ac:dyDescent="0.2">
      <c r="E841" s="8"/>
    </row>
    <row r="842" spans="5:5" x14ac:dyDescent="0.2">
      <c r="E842" s="8"/>
    </row>
    <row r="843" spans="5:5" x14ac:dyDescent="0.2">
      <c r="E843" s="8"/>
    </row>
    <row r="844" spans="5:5" x14ac:dyDescent="0.2">
      <c r="E844" s="8"/>
    </row>
    <row r="845" spans="5:5" x14ac:dyDescent="0.2">
      <c r="E845" s="8"/>
    </row>
    <row r="846" spans="5:5" x14ac:dyDescent="0.2">
      <c r="E846" s="8"/>
    </row>
    <row r="847" spans="5:5" x14ac:dyDescent="0.2">
      <c r="E847" s="8"/>
    </row>
    <row r="848" spans="5:5" x14ac:dyDescent="0.2">
      <c r="E848" s="8"/>
    </row>
    <row r="849" spans="5:5" x14ac:dyDescent="0.2">
      <c r="E849" s="8"/>
    </row>
    <row r="850" spans="5:5" x14ac:dyDescent="0.2">
      <c r="E850" s="8"/>
    </row>
    <row r="851" spans="5:5" x14ac:dyDescent="0.2">
      <c r="E851" s="8"/>
    </row>
    <row r="852" spans="5:5" x14ac:dyDescent="0.2">
      <c r="E852" s="8"/>
    </row>
    <row r="853" spans="5:5" x14ac:dyDescent="0.2">
      <c r="E853" s="8"/>
    </row>
    <row r="854" spans="5:5" x14ac:dyDescent="0.2">
      <c r="E854" s="8"/>
    </row>
    <row r="855" spans="5:5" x14ac:dyDescent="0.2">
      <c r="E855" s="8"/>
    </row>
    <row r="856" spans="5:5" x14ac:dyDescent="0.2">
      <c r="E856" s="8"/>
    </row>
    <row r="857" spans="5:5" x14ac:dyDescent="0.2">
      <c r="E857" s="8"/>
    </row>
    <row r="858" spans="5:5" x14ac:dyDescent="0.2">
      <c r="E858" s="8"/>
    </row>
    <row r="859" spans="5:5" x14ac:dyDescent="0.2">
      <c r="E859" s="8"/>
    </row>
    <row r="860" spans="5:5" x14ac:dyDescent="0.2">
      <c r="E860" s="8"/>
    </row>
    <row r="861" spans="5:5" x14ac:dyDescent="0.2">
      <c r="E861" s="8"/>
    </row>
    <row r="862" spans="5:5" x14ac:dyDescent="0.2">
      <c r="E862" s="8"/>
    </row>
    <row r="863" spans="5:5" x14ac:dyDescent="0.2">
      <c r="E863" s="8"/>
    </row>
    <row r="864" spans="5:5" x14ac:dyDescent="0.2">
      <c r="E864" s="8"/>
    </row>
    <row r="865" spans="5:5" x14ac:dyDescent="0.2">
      <c r="E865" s="8"/>
    </row>
    <row r="866" spans="5:5" x14ac:dyDescent="0.2">
      <c r="E866" s="8"/>
    </row>
    <row r="867" spans="5:5" x14ac:dyDescent="0.2">
      <c r="E867" s="8"/>
    </row>
    <row r="868" spans="5:5" x14ac:dyDescent="0.2">
      <c r="E868" s="8"/>
    </row>
    <row r="869" spans="5:5" x14ac:dyDescent="0.2">
      <c r="E869" s="8"/>
    </row>
    <row r="870" spans="5:5" x14ac:dyDescent="0.2">
      <c r="E870" s="8"/>
    </row>
    <row r="871" spans="5:5" x14ac:dyDescent="0.2">
      <c r="E871" s="8"/>
    </row>
    <row r="872" spans="5:5" x14ac:dyDescent="0.2">
      <c r="E872" s="8"/>
    </row>
    <row r="873" spans="5:5" x14ac:dyDescent="0.2">
      <c r="E873" s="8"/>
    </row>
    <row r="874" spans="5:5" x14ac:dyDescent="0.2">
      <c r="E874" s="8"/>
    </row>
    <row r="875" spans="5:5" x14ac:dyDescent="0.2">
      <c r="E875" s="8"/>
    </row>
    <row r="876" spans="5:5" x14ac:dyDescent="0.2">
      <c r="E876" s="8"/>
    </row>
    <row r="877" spans="5:5" x14ac:dyDescent="0.2">
      <c r="E877" s="8"/>
    </row>
    <row r="878" spans="5:5" x14ac:dyDescent="0.2">
      <c r="E878" s="8"/>
    </row>
    <row r="879" spans="5:5" x14ac:dyDescent="0.2">
      <c r="E879" s="8"/>
    </row>
    <row r="880" spans="5:5" x14ac:dyDescent="0.2">
      <c r="E880" s="8"/>
    </row>
    <row r="881" spans="5:5" x14ac:dyDescent="0.2">
      <c r="E881" s="8"/>
    </row>
    <row r="882" spans="5:5" x14ac:dyDescent="0.2">
      <c r="E882" s="8"/>
    </row>
    <row r="883" spans="5:5" x14ac:dyDescent="0.2">
      <c r="E883" s="8"/>
    </row>
    <row r="884" spans="5:5" x14ac:dyDescent="0.2">
      <c r="E884" s="8"/>
    </row>
    <row r="885" spans="5:5" x14ac:dyDescent="0.2">
      <c r="E885" s="8"/>
    </row>
    <row r="886" spans="5:5" x14ac:dyDescent="0.2">
      <c r="E886" s="8"/>
    </row>
    <row r="887" spans="5:5" x14ac:dyDescent="0.2">
      <c r="E887" s="8"/>
    </row>
    <row r="888" spans="5:5" x14ac:dyDescent="0.2">
      <c r="E888" s="8"/>
    </row>
    <row r="889" spans="5:5" x14ac:dyDescent="0.2">
      <c r="E889" s="8"/>
    </row>
    <row r="890" spans="5:5" x14ac:dyDescent="0.2">
      <c r="E890" s="8"/>
    </row>
    <row r="891" spans="5:5" x14ac:dyDescent="0.2">
      <c r="E891" s="8"/>
    </row>
    <row r="892" spans="5:5" x14ac:dyDescent="0.2">
      <c r="E892" s="8"/>
    </row>
    <row r="893" spans="5:5" x14ac:dyDescent="0.2">
      <c r="E893" s="8"/>
    </row>
    <row r="894" spans="5:5" x14ac:dyDescent="0.2">
      <c r="E894" s="8"/>
    </row>
    <row r="895" spans="5:5" x14ac:dyDescent="0.2">
      <c r="E895" s="8"/>
    </row>
    <row r="896" spans="5:5" x14ac:dyDescent="0.2">
      <c r="E896" s="8"/>
    </row>
    <row r="897" spans="5:5" x14ac:dyDescent="0.2">
      <c r="E897" s="8"/>
    </row>
    <row r="898" spans="5:5" x14ac:dyDescent="0.2">
      <c r="E898" s="8"/>
    </row>
    <row r="899" spans="5:5" x14ac:dyDescent="0.2">
      <c r="E899" s="8"/>
    </row>
    <row r="900" spans="5:5" x14ac:dyDescent="0.2">
      <c r="E900" s="8"/>
    </row>
    <row r="901" spans="5:5" x14ac:dyDescent="0.2">
      <c r="E901" s="8"/>
    </row>
    <row r="902" spans="5:5" x14ac:dyDescent="0.2">
      <c r="E902" s="8"/>
    </row>
    <row r="903" spans="5:5" x14ac:dyDescent="0.2">
      <c r="E903" s="8"/>
    </row>
    <row r="904" spans="5:5" x14ac:dyDescent="0.2">
      <c r="E904" s="8"/>
    </row>
    <row r="905" spans="5:5" x14ac:dyDescent="0.2">
      <c r="E905" s="8"/>
    </row>
    <row r="906" spans="5:5" x14ac:dyDescent="0.2">
      <c r="E906" s="8"/>
    </row>
    <row r="907" spans="5:5" x14ac:dyDescent="0.2">
      <c r="E907" s="8"/>
    </row>
    <row r="908" spans="5:5" x14ac:dyDescent="0.2">
      <c r="E908" s="8"/>
    </row>
    <row r="909" spans="5:5" x14ac:dyDescent="0.2">
      <c r="E909" s="8"/>
    </row>
    <row r="910" spans="5:5" x14ac:dyDescent="0.2">
      <c r="E910" s="8"/>
    </row>
    <row r="911" spans="5:5" x14ac:dyDescent="0.2">
      <c r="E911" s="8"/>
    </row>
    <row r="912" spans="5:5" x14ac:dyDescent="0.2">
      <c r="E912" s="8"/>
    </row>
    <row r="913" spans="5:5" x14ac:dyDescent="0.2">
      <c r="E913" s="8"/>
    </row>
    <row r="914" spans="5:5" x14ac:dyDescent="0.2">
      <c r="E914" s="8"/>
    </row>
    <row r="915" spans="5:5" x14ac:dyDescent="0.2">
      <c r="E915" s="8"/>
    </row>
    <row r="916" spans="5:5" x14ac:dyDescent="0.2">
      <c r="E916" s="8"/>
    </row>
    <row r="917" spans="5:5" x14ac:dyDescent="0.2">
      <c r="E917" s="8"/>
    </row>
    <row r="918" spans="5:5" x14ac:dyDescent="0.2">
      <c r="E918" s="8"/>
    </row>
    <row r="919" spans="5:5" x14ac:dyDescent="0.2">
      <c r="E919" s="8"/>
    </row>
    <row r="920" spans="5:5" x14ac:dyDescent="0.2">
      <c r="E920" s="8"/>
    </row>
    <row r="921" spans="5:5" x14ac:dyDescent="0.2">
      <c r="E921" s="8"/>
    </row>
    <row r="922" spans="5:5" x14ac:dyDescent="0.2">
      <c r="E922" s="8"/>
    </row>
    <row r="923" spans="5:5" x14ac:dyDescent="0.2">
      <c r="E923" s="8"/>
    </row>
    <row r="924" spans="5:5" x14ac:dyDescent="0.2">
      <c r="E924" s="8"/>
    </row>
    <row r="925" spans="5:5" x14ac:dyDescent="0.2">
      <c r="E925" s="8"/>
    </row>
    <row r="926" spans="5:5" x14ac:dyDescent="0.2">
      <c r="E926" s="8"/>
    </row>
    <row r="927" spans="5:5" x14ac:dyDescent="0.2">
      <c r="E927" s="8"/>
    </row>
    <row r="928" spans="5:5" x14ac:dyDescent="0.2">
      <c r="E928" s="8"/>
    </row>
    <row r="929" spans="5:5" x14ac:dyDescent="0.2">
      <c r="E929" s="8"/>
    </row>
    <row r="930" spans="5:5" x14ac:dyDescent="0.2">
      <c r="E930" s="8"/>
    </row>
    <row r="931" spans="5:5" x14ac:dyDescent="0.2">
      <c r="E931" s="8"/>
    </row>
    <row r="932" spans="5:5" x14ac:dyDescent="0.2">
      <c r="E932" s="8"/>
    </row>
    <row r="933" spans="5:5" x14ac:dyDescent="0.2">
      <c r="E933" s="8"/>
    </row>
    <row r="934" spans="5:5" x14ac:dyDescent="0.2">
      <c r="E934" s="8"/>
    </row>
    <row r="935" spans="5:5" x14ac:dyDescent="0.2">
      <c r="E935" s="8"/>
    </row>
    <row r="936" spans="5:5" x14ac:dyDescent="0.2">
      <c r="E936" s="8"/>
    </row>
    <row r="937" spans="5:5" x14ac:dyDescent="0.2">
      <c r="E937" s="8"/>
    </row>
    <row r="938" spans="5:5" x14ac:dyDescent="0.2">
      <c r="E938" s="8"/>
    </row>
    <row r="939" spans="5:5" x14ac:dyDescent="0.2">
      <c r="E939" s="8"/>
    </row>
    <row r="940" spans="5:5" x14ac:dyDescent="0.2">
      <c r="E940" s="8"/>
    </row>
    <row r="941" spans="5:5" x14ac:dyDescent="0.2">
      <c r="E941" s="8"/>
    </row>
    <row r="942" spans="5:5" x14ac:dyDescent="0.2">
      <c r="E942" s="8"/>
    </row>
    <row r="943" spans="5:5" x14ac:dyDescent="0.2">
      <c r="E943" s="8"/>
    </row>
    <row r="944" spans="5:5" x14ac:dyDescent="0.2">
      <c r="E944" s="8"/>
    </row>
    <row r="945" spans="5:5" x14ac:dyDescent="0.2">
      <c r="E945" s="8"/>
    </row>
    <row r="946" spans="5:5" x14ac:dyDescent="0.2">
      <c r="E946" s="8"/>
    </row>
    <row r="947" spans="5:5" x14ac:dyDescent="0.2">
      <c r="E947" s="8"/>
    </row>
    <row r="948" spans="5:5" x14ac:dyDescent="0.2">
      <c r="E948" s="8"/>
    </row>
    <row r="949" spans="5:5" x14ac:dyDescent="0.2">
      <c r="E949" s="8"/>
    </row>
    <row r="950" spans="5:5" x14ac:dyDescent="0.2">
      <c r="E950" s="8"/>
    </row>
    <row r="951" spans="5:5" x14ac:dyDescent="0.2">
      <c r="E951" s="8"/>
    </row>
    <row r="952" spans="5:5" x14ac:dyDescent="0.2">
      <c r="E952" s="8"/>
    </row>
    <row r="953" spans="5:5" x14ac:dyDescent="0.2">
      <c r="E953" s="8"/>
    </row>
    <row r="954" spans="5:5" x14ac:dyDescent="0.2">
      <c r="E954" s="8"/>
    </row>
    <row r="955" spans="5:5" x14ac:dyDescent="0.2">
      <c r="E955" s="8"/>
    </row>
    <row r="956" spans="5:5" x14ac:dyDescent="0.2">
      <c r="E956" s="8"/>
    </row>
    <row r="957" spans="5:5" x14ac:dyDescent="0.2">
      <c r="E957" s="8"/>
    </row>
    <row r="958" spans="5:5" x14ac:dyDescent="0.2">
      <c r="E958" s="8"/>
    </row>
    <row r="959" spans="5:5" x14ac:dyDescent="0.2">
      <c r="E959" s="8"/>
    </row>
    <row r="960" spans="5:5" x14ac:dyDescent="0.2">
      <c r="E960" s="8"/>
    </row>
    <row r="961" spans="5:5" x14ac:dyDescent="0.2">
      <c r="E961" s="8"/>
    </row>
    <row r="962" spans="5:5" x14ac:dyDescent="0.2">
      <c r="E962" s="8"/>
    </row>
    <row r="963" spans="5:5" x14ac:dyDescent="0.2">
      <c r="E963" s="8"/>
    </row>
    <row r="964" spans="5:5" x14ac:dyDescent="0.2">
      <c r="E964" s="8"/>
    </row>
    <row r="965" spans="5:5" x14ac:dyDescent="0.2">
      <c r="E965" s="8"/>
    </row>
    <row r="966" spans="5:5" x14ac:dyDescent="0.2">
      <c r="E966" s="8"/>
    </row>
    <row r="967" spans="5:5" x14ac:dyDescent="0.2">
      <c r="E967" s="8"/>
    </row>
    <row r="968" spans="5:5" x14ac:dyDescent="0.2">
      <c r="E968" s="8"/>
    </row>
    <row r="969" spans="5:5" x14ac:dyDescent="0.2">
      <c r="E969" s="8"/>
    </row>
    <row r="970" spans="5:5" x14ac:dyDescent="0.2">
      <c r="E970" s="8"/>
    </row>
    <row r="971" spans="5:5" x14ac:dyDescent="0.2">
      <c r="E971" s="8"/>
    </row>
    <row r="972" spans="5:5" x14ac:dyDescent="0.2">
      <c r="E972" s="8"/>
    </row>
    <row r="973" spans="5:5" x14ac:dyDescent="0.2">
      <c r="E973" s="8"/>
    </row>
    <row r="974" spans="5:5" x14ac:dyDescent="0.2">
      <c r="E974" s="8"/>
    </row>
    <row r="975" spans="5:5" x14ac:dyDescent="0.2">
      <c r="E975" s="8"/>
    </row>
    <row r="976" spans="5:5" x14ac:dyDescent="0.2">
      <c r="E976" s="8"/>
    </row>
    <row r="977" spans="5:5" x14ac:dyDescent="0.2">
      <c r="E977" s="8"/>
    </row>
    <row r="978" spans="5:5" x14ac:dyDescent="0.2">
      <c r="E978" s="8"/>
    </row>
    <row r="979" spans="5:5" x14ac:dyDescent="0.2">
      <c r="E979" s="8"/>
    </row>
    <row r="980" spans="5:5" x14ac:dyDescent="0.2">
      <c r="E980" s="8"/>
    </row>
    <row r="981" spans="5:5" x14ac:dyDescent="0.2">
      <c r="E981" s="8"/>
    </row>
    <row r="982" spans="5:5" x14ac:dyDescent="0.2">
      <c r="E982" s="8"/>
    </row>
    <row r="983" spans="5:5" x14ac:dyDescent="0.2">
      <c r="E983" s="8"/>
    </row>
    <row r="984" spans="5:5" x14ac:dyDescent="0.2">
      <c r="E984" s="8"/>
    </row>
    <row r="985" spans="5:5" x14ac:dyDescent="0.2">
      <c r="E985" s="8"/>
    </row>
    <row r="986" spans="5:5" x14ac:dyDescent="0.2">
      <c r="E986" s="8"/>
    </row>
    <row r="987" spans="5:5" x14ac:dyDescent="0.2">
      <c r="E987" s="8"/>
    </row>
    <row r="988" spans="5:5" x14ac:dyDescent="0.2">
      <c r="E988" s="8"/>
    </row>
    <row r="989" spans="5:5" x14ac:dyDescent="0.2">
      <c r="E989" s="8"/>
    </row>
    <row r="990" spans="5:5" x14ac:dyDescent="0.2">
      <c r="E990" s="8"/>
    </row>
    <row r="991" spans="5:5" x14ac:dyDescent="0.2">
      <c r="E991" s="8"/>
    </row>
    <row r="992" spans="5:5" x14ac:dyDescent="0.2">
      <c r="E992" s="8"/>
    </row>
    <row r="993" spans="5:5" x14ac:dyDescent="0.2">
      <c r="E993" s="8"/>
    </row>
    <row r="994" spans="5:5" x14ac:dyDescent="0.2">
      <c r="E994" s="8"/>
    </row>
    <row r="995" spans="5:5" x14ac:dyDescent="0.2">
      <c r="E995" s="8"/>
    </row>
    <row r="996" spans="5:5" x14ac:dyDescent="0.2">
      <c r="E996" s="8"/>
    </row>
    <row r="997" spans="5:5" x14ac:dyDescent="0.2">
      <c r="E997" s="8"/>
    </row>
    <row r="998" spans="5:5" x14ac:dyDescent="0.2">
      <c r="E998" s="8"/>
    </row>
    <row r="999" spans="5:5" x14ac:dyDescent="0.2">
      <c r="E999" s="8"/>
    </row>
    <row r="1000" spans="5:5" x14ac:dyDescent="0.2">
      <c r="E1000" s="8"/>
    </row>
    <row r="1001" spans="5:5" x14ac:dyDescent="0.2">
      <c r="E1001" s="8"/>
    </row>
    <row r="1002" spans="5:5" x14ac:dyDescent="0.2">
      <c r="E1002" s="8"/>
    </row>
    <row r="1003" spans="5:5" x14ac:dyDescent="0.2">
      <c r="E1003" s="8"/>
    </row>
    <row r="1004" spans="5:5" x14ac:dyDescent="0.2">
      <c r="E1004" s="8"/>
    </row>
    <row r="1005" spans="5:5" x14ac:dyDescent="0.2">
      <c r="E1005" s="8"/>
    </row>
    <row r="1006" spans="5:5" x14ac:dyDescent="0.2">
      <c r="E1006" s="8"/>
    </row>
    <row r="1007" spans="5:5" x14ac:dyDescent="0.2">
      <c r="E1007" s="8"/>
    </row>
    <row r="1008" spans="5:5" x14ac:dyDescent="0.2">
      <c r="E1008" s="8"/>
    </row>
    <row r="1009" spans="5:5" x14ac:dyDescent="0.2">
      <c r="E1009" s="8"/>
    </row>
    <row r="1010" spans="5:5" x14ac:dyDescent="0.2">
      <c r="E1010" s="8"/>
    </row>
    <row r="1011" spans="5:5" x14ac:dyDescent="0.2">
      <c r="E1011" s="8"/>
    </row>
    <row r="1012" spans="5:5" x14ac:dyDescent="0.2">
      <c r="E1012" s="8"/>
    </row>
    <row r="1013" spans="5:5" x14ac:dyDescent="0.2">
      <c r="E1013" s="8"/>
    </row>
    <row r="1014" spans="5:5" x14ac:dyDescent="0.2">
      <c r="E1014" s="8"/>
    </row>
    <row r="1015" spans="5:5" x14ac:dyDescent="0.2">
      <c r="E1015" s="8"/>
    </row>
    <row r="1016" spans="5:5" x14ac:dyDescent="0.2">
      <c r="E1016" s="8"/>
    </row>
    <row r="1017" spans="5:5" x14ac:dyDescent="0.2">
      <c r="E1017" s="8"/>
    </row>
    <row r="1018" spans="5:5" x14ac:dyDescent="0.2">
      <c r="E1018" s="8"/>
    </row>
    <row r="1019" spans="5:5" x14ac:dyDescent="0.2">
      <c r="E1019" s="8"/>
    </row>
    <row r="1020" spans="5:5" x14ac:dyDescent="0.2">
      <c r="E1020" s="8"/>
    </row>
    <row r="1021" spans="5:5" x14ac:dyDescent="0.2">
      <c r="E1021" s="8"/>
    </row>
    <row r="1022" spans="5:5" x14ac:dyDescent="0.2">
      <c r="E1022" s="8"/>
    </row>
    <row r="1023" spans="5:5" x14ac:dyDescent="0.2">
      <c r="E1023" s="8"/>
    </row>
    <row r="1024" spans="5:5" x14ac:dyDescent="0.2">
      <c r="E1024" s="8"/>
    </row>
    <row r="1025" spans="5:5" x14ac:dyDescent="0.2">
      <c r="E1025" s="8"/>
    </row>
    <row r="1026" spans="5:5" x14ac:dyDescent="0.2">
      <c r="E1026" s="8"/>
    </row>
    <row r="1027" spans="5:5" x14ac:dyDescent="0.2">
      <c r="E1027" s="8"/>
    </row>
    <row r="1028" spans="5:5" x14ac:dyDescent="0.2">
      <c r="E1028" s="8"/>
    </row>
    <row r="1029" spans="5:5" x14ac:dyDescent="0.2">
      <c r="E1029" s="8"/>
    </row>
    <row r="1030" spans="5:5" x14ac:dyDescent="0.2">
      <c r="E1030" s="8"/>
    </row>
    <row r="1031" spans="5:5" x14ac:dyDescent="0.2">
      <c r="E1031" s="8"/>
    </row>
    <row r="1032" spans="5:5" x14ac:dyDescent="0.2">
      <c r="E1032" s="8"/>
    </row>
    <row r="1033" spans="5:5" x14ac:dyDescent="0.2">
      <c r="E1033" s="8"/>
    </row>
    <row r="1034" spans="5:5" x14ac:dyDescent="0.2">
      <c r="E1034" s="8"/>
    </row>
    <row r="1035" spans="5:5" x14ac:dyDescent="0.2">
      <c r="E1035" s="8"/>
    </row>
    <row r="1036" spans="5:5" x14ac:dyDescent="0.2">
      <c r="E1036" s="8"/>
    </row>
    <row r="1037" spans="5:5" x14ac:dyDescent="0.2">
      <c r="E1037" s="8"/>
    </row>
    <row r="1038" spans="5:5" x14ac:dyDescent="0.2">
      <c r="E1038" s="8"/>
    </row>
    <row r="1039" spans="5:5" x14ac:dyDescent="0.2">
      <c r="E1039" s="8"/>
    </row>
    <row r="1040" spans="5:5" x14ac:dyDescent="0.2">
      <c r="E1040" s="8"/>
    </row>
    <row r="1041" spans="5:5" x14ac:dyDescent="0.2">
      <c r="E1041" s="8"/>
    </row>
    <row r="1042" spans="5:5" x14ac:dyDescent="0.2">
      <c r="E1042" s="8"/>
    </row>
    <row r="1043" spans="5:5" x14ac:dyDescent="0.2">
      <c r="E1043" s="8"/>
    </row>
    <row r="1044" spans="5:5" x14ac:dyDescent="0.2">
      <c r="E1044" s="8"/>
    </row>
    <row r="1045" spans="5:5" x14ac:dyDescent="0.2">
      <c r="E1045" s="8"/>
    </row>
    <row r="1046" spans="5:5" x14ac:dyDescent="0.2">
      <c r="E1046" s="8"/>
    </row>
    <row r="1047" spans="5:5" x14ac:dyDescent="0.2">
      <c r="E1047" s="8"/>
    </row>
    <row r="1048" spans="5:5" x14ac:dyDescent="0.2">
      <c r="E1048" s="8"/>
    </row>
    <row r="1049" spans="5:5" x14ac:dyDescent="0.2">
      <c r="E1049" s="8"/>
    </row>
    <row r="1050" spans="5:5" x14ac:dyDescent="0.2">
      <c r="E1050" s="8"/>
    </row>
    <row r="1051" spans="5:5" x14ac:dyDescent="0.2">
      <c r="E1051" s="8"/>
    </row>
    <row r="1052" spans="5:5" x14ac:dyDescent="0.2">
      <c r="E1052" s="8"/>
    </row>
    <row r="1053" spans="5:5" x14ac:dyDescent="0.2">
      <c r="E1053" s="8"/>
    </row>
    <row r="1054" spans="5:5" x14ac:dyDescent="0.2">
      <c r="E1054" s="8"/>
    </row>
    <row r="1055" spans="5:5" x14ac:dyDescent="0.2">
      <c r="E1055" s="8"/>
    </row>
    <row r="1056" spans="5:5" x14ac:dyDescent="0.2">
      <c r="E1056" s="8"/>
    </row>
    <row r="1057" spans="5:5" x14ac:dyDescent="0.2">
      <c r="E1057" s="8"/>
    </row>
    <row r="1058" spans="5:5" x14ac:dyDescent="0.2">
      <c r="E1058" s="8"/>
    </row>
    <row r="1059" spans="5:5" x14ac:dyDescent="0.2">
      <c r="E1059" s="8"/>
    </row>
    <row r="1060" spans="5:5" x14ac:dyDescent="0.2">
      <c r="E1060" s="8"/>
    </row>
    <row r="1061" spans="5:5" x14ac:dyDescent="0.2">
      <c r="E1061" s="8"/>
    </row>
    <row r="1062" spans="5:5" x14ac:dyDescent="0.2">
      <c r="E1062" s="8"/>
    </row>
    <row r="1063" spans="5:5" x14ac:dyDescent="0.2">
      <c r="E1063" s="8"/>
    </row>
    <row r="1064" spans="5:5" x14ac:dyDescent="0.2">
      <c r="E1064" s="8"/>
    </row>
    <row r="1065" spans="5:5" x14ac:dyDescent="0.2">
      <c r="E1065" s="8"/>
    </row>
    <row r="1066" spans="5:5" x14ac:dyDescent="0.2">
      <c r="E1066" s="8"/>
    </row>
    <row r="1067" spans="5:5" x14ac:dyDescent="0.2">
      <c r="E1067" s="8"/>
    </row>
    <row r="1068" spans="5:5" x14ac:dyDescent="0.2">
      <c r="E1068" s="8"/>
    </row>
    <row r="1069" spans="5:5" x14ac:dyDescent="0.2">
      <c r="E1069" s="8"/>
    </row>
    <row r="1070" spans="5:5" x14ac:dyDescent="0.2">
      <c r="E1070" s="8"/>
    </row>
    <row r="1071" spans="5:5" x14ac:dyDescent="0.2">
      <c r="E1071" s="8"/>
    </row>
    <row r="1072" spans="5:5" x14ac:dyDescent="0.2">
      <c r="E1072" s="8"/>
    </row>
    <row r="1073" spans="5:5" x14ac:dyDescent="0.2">
      <c r="E1073" s="8"/>
    </row>
    <row r="1074" spans="5:5" x14ac:dyDescent="0.2">
      <c r="E1074" s="8"/>
    </row>
    <row r="1075" spans="5:5" x14ac:dyDescent="0.2">
      <c r="E1075" s="8"/>
    </row>
    <row r="1076" spans="5:5" x14ac:dyDescent="0.2">
      <c r="E1076" s="8"/>
    </row>
    <row r="1077" spans="5:5" x14ac:dyDescent="0.2">
      <c r="E1077" s="8"/>
    </row>
    <row r="1078" spans="5:5" x14ac:dyDescent="0.2">
      <c r="E1078" s="8"/>
    </row>
    <row r="1079" spans="5:5" x14ac:dyDescent="0.2">
      <c r="E1079" s="8"/>
    </row>
    <row r="1080" spans="5:5" x14ac:dyDescent="0.2">
      <c r="E1080" s="8"/>
    </row>
    <row r="1081" spans="5:5" x14ac:dyDescent="0.2">
      <c r="E1081" s="8"/>
    </row>
    <row r="1082" spans="5:5" x14ac:dyDescent="0.2">
      <c r="E1082" s="8"/>
    </row>
    <row r="1083" spans="5:5" x14ac:dyDescent="0.2">
      <c r="E1083" s="8"/>
    </row>
    <row r="1084" spans="5:5" x14ac:dyDescent="0.2">
      <c r="E1084" s="8"/>
    </row>
    <row r="1085" spans="5:5" x14ac:dyDescent="0.2">
      <c r="E1085" s="8"/>
    </row>
    <row r="1086" spans="5:5" x14ac:dyDescent="0.2">
      <c r="E1086" s="8"/>
    </row>
    <row r="1087" spans="5:5" x14ac:dyDescent="0.2">
      <c r="E1087" s="8"/>
    </row>
    <row r="1088" spans="5:5" x14ac:dyDescent="0.2">
      <c r="E1088" s="8"/>
    </row>
    <row r="1089" spans="5:5" x14ac:dyDescent="0.2">
      <c r="E1089" s="8"/>
    </row>
    <row r="1090" spans="5:5" x14ac:dyDescent="0.2">
      <c r="E1090" s="8"/>
    </row>
    <row r="1091" spans="5:5" x14ac:dyDescent="0.2">
      <c r="E1091" s="8"/>
    </row>
    <row r="1092" spans="5:5" x14ac:dyDescent="0.2">
      <c r="E1092" s="8"/>
    </row>
    <row r="1093" spans="5:5" x14ac:dyDescent="0.2">
      <c r="E1093" s="8"/>
    </row>
    <row r="1094" spans="5:5" x14ac:dyDescent="0.2">
      <c r="E1094" s="8"/>
    </row>
    <row r="1095" spans="5:5" x14ac:dyDescent="0.2">
      <c r="E1095" s="8"/>
    </row>
    <row r="1096" spans="5:5" x14ac:dyDescent="0.2">
      <c r="E1096" s="8"/>
    </row>
    <row r="1097" spans="5:5" x14ac:dyDescent="0.2">
      <c r="E1097" s="8"/>
    </row>
    <row r="1098" spans="5:5" x14ac:dyDescent="0.2">
      <c r="E1098" s="8"/>
    </row>
    <row r="1099" spans="5:5" x14ac:dyDescent="0.2">
      <c r="E1099" s="8"/>
    </row>
    <row r="1100" spans="5:5" x14ac:dyDescent="0.2">
      <c r="E1100" s="8"/>
    </row>
    <row r="1101" spans="5:5" x14ac:dyDescent="0.2">
      <c r="E1101" s="8"/>
    </row>
    <row r="1102" spans="5:5" x14ac:dyDescent="0.2">
      <c r="E1102" s="8"/>
    </row>
    <row r="1103" spans="5:5" x14ac:dyDescent="0.2">
      <c r="E1103" s="8"/>
    </row>
    <row r="1104" spans="5:5" x14ac:dyDescent="0.2">
      <c r="E1104" s="8"/>
    </row>
    <row r="1105" spans="5:5" x14ac:dyDescent="0.2">
      <c r="E1105" s="8"/>
    </row>
    <row r="1106" spans="5:5" x14ac:dyDescent="0.2">
      <c r="E1106" s="8"/>
    </row>
    <row r="1107" spans="5:5" x14ac:dyDescent="0.2">
      <c r="E1107" s="8"/>
    </row>
    <row r="1108" spans="5:5" x14ac:dyDescent="0.2">
      <c r="E1108" s="8"/>
    </row>
    <row r="1109" spans="5:5" x14ac:dyDescent="0.2">
      <c r="E1109" s="8"/>
    </row>
    <row r="1110" spans="5:5" x14ac:dyDescent="0.2">
      <c r="E1110" s="8"/>
    </row>
    <row r="1111" spans="5:5" x14ac:dyDescent="0.2">
      <c r="E1111" s="8"/>
    </row>
    <row r="1112" spans="5:5" x14ac:dyDescent="0.2">
      <c r="E1112" s="8"/>
    </row>
    <row r="1113" spans="5:5" x14ac:dyDescent="0.2">
      <c r="E1113" s="8"/>
    </row>
    <row r="1114" spans="5:5" x14ac:dyDescent="0.2">
      <c r="E1114" s="8"/>
    </row>
    <row r="1115" spans="5:5" x14ac:dyDescent="0.2">
      <c r="E1115" s="8"/>
    </row>
    <row r="1116" spans="5:5" x14ac:dyDescent="0.2">
      <c r="E1116" s="8"/>
    </row>
    <row r="1117" spans="5:5" x14ac:dyDescent="0.2">
      <c r="E1117" s="8"/>
    </row>
    <row r="1118" spans="5:5" x14ac:dyDescent="0.2">
      <c r="E1118" s="8"/>
    </row>
    <row r="1119" spans="5:5" x14ac:dyDescent="0.2">
      <c r="E1119" s="8"/>
    </row>
    <row r="1120" spans="5:5" x14ac:dyDescent="0.2">
      <c r="E1120" s="8"/>
    </row>
    <row r="1121" spans="5:5" x14ac:dyDescent="0.2">
      <c r="E1121" s="8"/>
    </row>
    <row r="1122" spans="5:5" x14ac:dyDescent="0.2">
      <c r="E1122" s="8"/>
    </row>
    <row r="1123" spans="5:5" x14ac:dyDescent="0.2">
      <c r="E1123" s="8"/>
    </row>
    <row r="1124" spans="5:5" x14ac:dyDescent="0.2">
      <c r="E1124" s="8"/>
    </row>
    <row r="1125" spans="5:5" x14ac:dyDescent="0.2">
      <c r="E1125" s="8"/>
    </row>
    <row r="1126" spans="5:5" x14ac:dyDescent="0.2">
      <c r="E1126" s="8"/>
    </row>
    <row r="1127" spans="5:5" x14ac:dyDescent="0.2">
      <c r="E1127" s="8"/>
    </row>
    <row r="1128" spans="5:5" x14ac:dyDescent="0.2">
      <c r="E1128" s="8"/>
    </row>
    <row r="1129" spans="5:5" x14ac:dyDescent="0.2">
      <c r="E1129" s="8"/>
    </row>
    <row r="1130" spans="5:5" x14ac:dyDescent="0.2">
      <c r="E1130" s="8"/>
    </row>
    <row r="1131" spans="5:5" x14ac:dyDescent="0.2">
      <c r="E1131" s="8"/>
    </row>
    <row r="1132" spans="5:5" x14ac:dyDescent="0.2">
      <c r="E1132" s="8"/>
    </row>
    <row r="1133" spans="5:5" x14ac:dyDescent="0.2">
      <c r="E1133" s="8"/>
    </row>
    <row r="1134" spans="5:5" x14ac:dyDescent="0.2">
      <c r="E1134" s="8"/>
    </row>
    <row r="1135" spans="5:5" x14ac:dyDescent="0.2">
      <c r="E1135" s="8"/>
    </row>
    <row r="1136" spans="5:5" x14ac:dyDescent="0.2">
      <c r="E1136" s="8"/>
    </row>
    <row r="1137" spans="5:5" x14ac:dyDescent="0.2">
      <c r="E1137" s="8"/>
    </row>
    <row r="1138" spans="5:5" x14ac:dyDescent="0.2">
      <c r="E1138" s="8"/>
    </row>
    <row r="1139" spans="5:5" x14ac:dyDescent="0.2">
      <c r="E1139" s="8"/>
    </row>
    <row r="1140" spans="5:5" x14ac:dyDescent="0.2">
      <c r="E1140" s="8"/>
    </row>
    <row r="1141" spans="5:5" x14ac:dyDescent="0.2">
      <c r="E1141" s="8"/>
    </row>
    <row r="1142" spans="5:5" x14ac:dyDescent="0.2">
      <c r="E1142" s="8"/>
    </row>
    <row r="1143" spans="5:5" x14ac:dyDescent="0.2">
      <c r="E1143" s="8"/>
    </row>
    <row r="1144" spans="5:5" x14ac:dyDescent="0.2">
      <c r="E1144" s="8"/>
    </row>
    <row r="1145" spans="5:5" x14ac:dyDescent="0.2">
      <c r="E1145" s="8"/>
    </row>
    <row r="1146" spans="5:5" x14ac:dyDescent="0.2">
      <c r="E1146" s="8"/>
    </row>
    <row r="1147" spans="5:5" x14ac:dyDescent="0.2">
      <c r="E1147" s="8"/>
    </row>
    <row r="1148" spans="5:5" x14ac:dyDescent="0.2">
      <c r="E1148" s="8"/>
    </row>
    <row r="1149" spans="5:5" x14ac:dyDescent="0.2">
      <c r="E1149" s="8"/>
    </row>
    <row r="1150" spans="5:5" x14ac:dyDescent="0.2">
      <c r="E1150" s="8"/>
    </row>
    <row r="1151" spans="5:5" x14ac:dyDescent="0.2">
      <c r="E1151" s="8"/>
    </row>
    <row r="1152" spans="5:5" x14ac:dyDescent="0.2">
      <c r="E1152" s="8"/>
    </row>
    <row r="1153" spans="5:5" x14ac:dyDescent="0.2">
      <c r="E1153" s="8"/>
    </row>
    <row r="1154" spans="5:5" x14ac:dyDescent="0.2">
      <c r="E1154" s="8"/>
    </row>
    <row r="1155" spans="5:5" x14ac:dyDescent="0.2">
      <c r="E1155" s="8"/>
    </row>
    <row r="1156" spans="5:5" x14ac:dyDescent="0.2">
      <c r="E1156" s="8"/>
    </row>
    <row r="1157" spans="5:5" x14ac:dyDescent="0.2">
      <c r="E1157" s="8"/>
    </row>
    <row r="1158" spans="5:5" x14ac:dyDescent="0.2">
      <c r="E1158" s="8"/>
    </row>
    <row r="1159" spans="5:5" x14ac:dyDescent="0.2">
      <c r="E1159" s="8"/>
    </row>
    <row r="1160" spans="5:5" x14ac:dyDescent="0.2">
      <c r="E1160" s="8"/>
    </row>
    <row r="1161" spans="5:5" x14ac:dyDescent="0.2">
      <c r="E1161" s="8"/>
    </row>
    <row r="1162" spans="5:5" x14ac:dyDescent="0.2">
      <c r="E1162" s="8"/>
    </row>
    <row r="1163" spans="5:5" x14ac:dyDescent="0.2">
      <c r="E1163" s="8"/>
    </row>
    <row r="1164" spans="5:5" x14ac:dyDescent="0.2">
      <c r="E1164" s="8"/>
    </row>
    <row r="1165" spans="5:5" x14ac:dyDescent="0.2">
      <c r="E1165" s="8"/>
    </row>
    <row r="1166" spans="5:5" x14ac:dyDescent="0.2">
      <c r="E1166" s="8"/>
    </row>
    <row r="1167" spans="5:5" x14ac:dyDescent="0.2">
      <c r="E1167" s="8"/>
    </row>
    <row r="1168" spans="5:5" x14ac:dyDescent="0.2">
      <c r="E1168" s="8"/>
    </row>
    <row r="1169" spans="5:5" x14ac:dyDescent="0.2">
      <c r="E1169" s="8"/>
    </row>
    <row r="1170" spans="5:5" x14ac:dyDescent="0.2">
      <c r="E1170" s="8"/>
    </row>
    <row r="1171" spans="5:5" x14ac:dyDescent="0.2">
      <c r="E1171" s="8"/>
    </row>
    <row r="1172" spans="5:5" x14ac:dyDescent="0.2">
      <c r="E1172" s="8"/>
    </row>
    <row r="1173" spans="5:5" x14ac:dyDescent="0.2">
      <c r="E1173" s="8"/>
    </row>
    <row r="1174" spans="5:5" x14ac:dyDescent="0.2">
      <c r="E1174" s="8"/>
    </row>
    <row r="1175" spans="5:5" x14ac:dyDescent="0.2">
      <c r="E1175" s="8"/>
    </row>
    <row r="1176" spans="5:5" x14ac:dyDescent="0.2">
      <c r="E1176" s="8"/>
    </row>
    <row r="1177" spans="5:5" x14ac:dyDescent="0.2">
      <c r="E1177" s="8"/>
    </row>
    <row r="1178" spans="5:5" x14ac:dyDescent="0.2">
      <c r="E1178" s="8"/>
    </row>
    <row r="1179" spans="5:5" x14ac:dyDescent="0.2">
      <c r="E1179" s="8"/>
    </row>
    <row r="1180" spans="5:5" x14ac:dyDescent="0.2">
      <c r="E1180" s="8"/>
    </row>
    <row r="1181" spans="5:5" x14ac:dyDescent="0.2">
      <c r="E1181" s="8"/>
    </row>
    <row r="1182" spans="5:5" x14ac:dyDescent="0.2">
      <c r="E1182" s="8"/>
    </row>
    <row r="1183" spans="5:5" x14ac:dyDescent="0.2">
      <c r="E1183" s="8"/>
    </row>
    <row r="1184" spans="5:5" x14ac:dyDescent="0.2">
      <c r="E1184" s="8"/>
    </row>
    <row r="1185" spans="5:5" x14ac:dyDescent="0.2">
      <c r="E1185" s="8"/>
    </row>
    <row r="1186" spans="5:5" x14ac:dyDescent="0.2">
      <c r="E1186" s="8"/>
    </row>
    <row r="1187" spans="5:5" x14ac:dyDescent="0.2">
      <c r="E1187" s="8"/>
    </row>
    <row r="1188" spans="5:5" x14ac:dyDescent="0.2">
      <c r="E1188" s="8"/>
    </row>
    <row r="1189" spans="5:5" x14ac:dyDescent="0.2">
      <c r="E1189" s="8"/>
    </row>
    <row r="1190" spans="5:5" x14ac:dyDescent="0.2">
      <c r="E1190" s="8"/>
    </row>
    <row r="1191" spans="5:5" x14ac:dyDescent="0.2">
      <c r="E1191" s="8"/>
    </row>
    <row r="1192" spans="5:5" x14ac:dyDescent="0.2">
      <c r="E1192" s="8"/>
    </row>
    <row r="1193" spans="5:5" x14ac:dyDescent="0.2">
      <c r="E1193" s="8"/>
    </row>
    <row r="1194" spans="5:5" x14ac:dyDescent="0.2">
      <c r="E1194" s="8"/>
    </row>
    <row r="1195" spans="5:5" x14ac:dyDescent="0.2">
      <c r="E1195" s="8"/>
    </row>
    <row r="1196" spans="5:5" x14ac:dyDescent="0.2">
      <c r="E1196" s="8"/>
    </row>
    <row r="1197" spans="5:5" x14ac:dyDescent="0.2">
      <c r="E1197" s="8"/>
    </row>
    <row r="1198" spans="5:5" x14ac:dyDescent="0.2">
      <c r="E1198" s="8"/>
    </row>
    <row r="1199" spans="5:5" x14ac:dyDescent="0.2">
      <c r="E1199" s="8"/>
    </row>
    <row r="1200" spans="5:5" x14ac:dyDescent="0.2">
      <c r="E1200" s="8"/>
    </row>
    <row r="1201" spans="5:5" x14ac:dyDescent="0.2">
      <c r="E1201" s="8"/>
    </row>
    <row r="1202" spans="5:5" x14ac:dyDescent="0.2">
      <c r="E1202" s="8"/>
    </row>
    <row r="1203" spans="5:5" x14ac:dyDescent="0.2">
      <c r="E1203" s="8"/>
    </row>
    <row r="1204" spans="5:5" x14ac:dyDescent="0.2">
      <c r="E1204" s="8"/>
    </row>
    <row r="1205" spans="5:5" x14ac:dyDescent="0.2">
      <c r="E1205" s="8"/>
    </row>
    <row r="1206" spans="5:5" x14ac:dyDescent="0.2">
      <c r="E1206" s="8"/>
    </row>
    <row r="1207" spans="5:5" x14ac:dyDescent="0.2">
      <c r="E1207" s="8"/>
    </row>
    <row r="1208" spans="5:5" x14ac:dyDescent="0.2">
      <c r="E1208" s="8"/>
    </row>
    <row r="1209" spans="5:5" x14ac:dyDescent="0.2">
      <c r="E1209" s="8"/>
    </row>
    <row r="1210" spans="5:5" x14ac:dyDescent="0.2">
      <c r="E1210" s="8"/>
    </row>
    <row r="1211" spans="5:5" x14ac:dyDescent="0.2">
      <c r="E1211" s="8"/>
    </row>
    <row r="1212" spans="5:5" x14ac:dyDescent="0.2">
      <c r="E1212" s="8"/>
    </row>
    <row r="1213" spans="5:5" x14ac:dyDescent="0.2">
      <c r="E1213" s="8"/>
    </row>
    <row r="1214" spans="5:5" x14ac:dyDescent="0.2">
      <c r="E1214" s="8"/>
    </row>
    <row r="1215" spans="5:5" x14ac:dyDescent="0.2">
      <c r="E1215" s="8"/>
    </row>
    <row r="1216" spans="5:5" x14ac:dyDescent="0.2">
      <c r="E1216" s="8"/>
    </row>
    <row r="1217" spans="5:5" x14ac:dyDescent="0.2">
      <c r="E1217" s="8"/>
    </row>
    <row r="1218" spans="5:5" x14ac:dyDescent="0.2">
      <c r="E1218" s="8"/>
    </row>
    <row r="1219" spans="5:5" x14ac:dyDescent="0.2">
      <c r="E1219" s="8"/>
    </row>
    <row r="1220" spans="5:5" x14ac:dyDescent="0.2">
      <c r="E1220" s="8"/>
    </row>
    <row r="1221" spans="5:5" x14ac:dyDescent="0.2">
      <c r="E1221" s="8"/>
    </row>
    <row r="1222" spans="5:5" x14ac:dyDescent="0.2">
      <c r="E1222" s="8"/>
    </row>
    <row r="1223" spans="5:5" x14ac:dyDescent="0.2">
      <c r="E1223" s="8"/>
    </row>
    <row r="1224" spans="5:5" x14ac:dyDescent="0.2">
      <c r="E1224" s="8"/>
    </row>
    <row r="1225" spans="5:5" x14ac:dyDescent="0.2">
      <c r="E1225" s="8"/>
    </row>
    <row r="1226" spans="5:5" x14ac:dyDescent="0.2">
      <c r="E1226" s="8"/>
    </row>
    <row r="1227" spans="5:5" x14ac:dyDescent="0.2">
      <c r="E1227" s="8"/>
    </row>
    <row r="1228" spans="5:5" x14ac:dyDescent="0.2">
      <c r="E1228" s="8"/>
    </row>
    <row r="1229" spans="5:5" x14ac:dyDescent="0.2">
      <c r="E1229" s="8"/>
    </row>
    <row r="1230" spans="5:5" x14ac:dyDescent="0.2">
      <c r="E1230" s="8"/>
    </row>
    <row r="1231" spans="5:5" x14ac:dyDescent="0.2">
      <c r="E1231" s="8"/>
    </row>
    <row r="1232" spans="5:5" x14ac:dyDescent="0.2">
      <c r="E1232" s="8"/>
    </row>
    <row r="1233" spans="5:5" x14ac:dyDescent="0.2">
      <c r="E1233" s="8"/>
    </row>
    <row r="1234" spans="5:5" x14ac:dyDescent="0.2">
      <c r="E1234" s="8"/>
    </row>
    <row r="1235" spans="5:5" x14ac:dyDescent="0.2">
      <c r="E1235" s="8"/>
    </row>
    <row r="1236" spans="5:5" x14ac:dyDescent="0.2">
      <c r="E1236" s="8"/>
    </row>
    <row r="1237" spans="5:5" x14ac:dyDescent="0.2">
      <c r="E1237" s="8"/>
    </row>
    <row r="1238" spans="5:5" x14ac:dyDescent="0.2">
      <c r="E1238" s="8"/>
    </row>
    <row r="1239" spans="5:5" x14ac:dyDescent="0.2">
      <c r="E1239" s="8"/>
    </row>
    <row r="1240" spans="5:5" x14ac:dyDescent="0.2">
      <c r="E1240" s="8"/>
    </row>
    <row r="1241" spans="5:5" x14ac:dyDescent="0.2">
      <c r="E1241" s="8"/>
    </row>
    <row r="1242" spans="5:5" x14ac:dyDescent="0.2">
      <c r="E1242" s="8"/>
    </row>
    <row r="1243" spans="5:5" x14ac:dyDescent="0.2">
      <c r="E1243" s="8"/>
    </row>
    <row r="1244" spans="5:5" x14ac:dyDescent="0.2">
      <c r="E1244" s="8"/>
    </row>
    <row r="1245" spans="5:5" x14ac:dyDescent="0.2">
      <c r="E1245" s="8"/>
    </row>
    <row r="1246" spans="5:5" x14ac:dyDescent="0.2">
      <c r="E1246" s="8"/>
    </row>
    <row r="1247" spans="5:5" x14ac:dyDescent="0.2">
      <c r="E1247" s="8"/>
    </row>
    <row r="1248" spans="5:5" x14ac:dyDescent="0.2">
      <c r="E1248" s="8"/>
    </row>
    <row r="1249" spans="5:5" x14ac:dyDescent="0.2">
      <c r="E1249" s="8"/>
    </row>
    <row r="1250" spans="5:5" x14ac:dyDescent="0.2">
      <c r="E1250" s="8"/>
    </row>
    <row r="1251" spans="5:5" x14ac:dyDescent="0.2">
      <c r="E1251" s="8"/>
    </row>
    <row r="1252" spans="5:5" x14ac:dyDescent="0.2">
      <c r="E1252" s="8"/>
    </row>
    <row r="1253" spans="5:5" x14ac:dyDescent="0.2">
      <c r="E1253" s="8"/>
    </row>
    <row r="1254" spans="5:5" x14ac:dyDescent="0.2">
      <c r="E1254" s="8"/>
    </row>
    <row r="1255" spans="5:5" x14ac:dyDescent="0.2">
      <c r="E1255" s="8"/>
    </row>
    <row r="1256" spans="5:5" x14ac:dyDescent="0.2">
      <c r="E1256" s="8"/>
    </row>
    <row r="1257" spans="5:5" x14ac:dyDescent="0.2">
      <c r="E1257" s="8"/>
    </row>
    <row r="1258" spans="5:5" x14ac:dyDescent="0.2">
      <c r="E1258" s="8"/>
    </row>
    <row r="1259" spans="5:5" x14ac:dyDescent="0.2">
      <c r="E1259" s="8"/>
    </row>
    <row r="1260" spans="5:5" x14ac:dyDescent="0.2">
      <c r="E1260" s="8"/>
    </row>
    <row r="1261" spans="5:5" x14ac:dyDescent="0.2">
      <c r="E1261" s="8"/>
    </row>
    <row r="1262" spans="5:5" x14ac:dyDescent="0.2">
      <c r="E1262" s="8"/>
    </row>
    <row r="1263" spans="5:5" x14ac:dyDescent="0.2">
      <c r="E1263" s="8"/>
    </row>
    <row r="1264" spans="5:5" x14ac:dyDescent="0.2">
      <c r="E1264" s="8"/>
    </row>
    <row r="1265" spans="5:5" x14ac:dyDescent="0.2">
      <c r="E1265" s="8"/>
    </row>
    <row r="1266" spans="5:5" x14ac:dyDescent="0.2">
      <c r="E1266" s="8"/>
    </row>
    <row r="1267" spans="5:5" x14ac:dyDescent="0.2">
      <c r="E1267" s="8"/>
    </row>
    <row r="1268" spans="5:5" x14ac:dyDescent="0.2">
      <c r="E1268" s="8"/>
    </row>
    <row r="1269" spans="5:5" x14ac:dyDescent="0.2">
      <c r="E1269" s="8"/>
    </row>
    <row r="1270" spans="5:5" x14ac:dyDescent="0.2">
      <c r="E1270" s="8"/>
    </row>
    <row r="1271" spans="5:5" x14ac:dyDescent="0.2">
      <c r="E1271" s="8"/>
    </row>
    <row r="1272" spans="5:5" x14ac:dyDescent="0.2">
      <c r="E1272" s="8"/>
    </row>
    <row r="1273" spans="5:5" x14ac:dyDescent="0.2">
      <c r="E1273" s="8"/>
    </row>
    <row r="1274" spans="5:5" x14ac:dyDescent="0.2">
      <c r="E1274" s="8"/>
    </row>
    <row r="1275" spans="5:5" x14ac:dyDescent="0.2">
      <c r="E1275" s="8"/>
    </row>
    <row r="1276" spans="5:5" x14ac:dyDescent="0.2">
      <c r="E1276" s="8"/>
    </row>
    <row r="1277" spans="5:5" x14ac:dyDescent="0.2">
      <c r="E1277" s="8"/>
    </row>
    <row r="1278" spans="5:5" x14ac:dyDescent="0.2">
      <c r="E1278" s="8"/>
    </row>
    <row r="1279" spans="5:5" x14ac:dyDescent="0.2">
      <c r="E1279" s="8"/>
    </row>
    <row r="1280" spans="5:5" x14ac:dyDescent="0.2">
      <c r="E1280" s="8"/>
    </row>
    <row r="1281" spans="5:5" x14ac:dyDescent="0.2">
      <c r="E1281" s="8"/>
    </row>
    <row r="1282" spans="5:5" x14ac:dyDescent="0.2">
      <c r="E1282" s="8"/>
    </row>
    <row r="1283" spans="5:5" x14ac:dyDescent="0.2">
      <c r="E1283" s="8"/>
    </row>
    <row r="1284" spans="5:5" x14ac:dyDescent="0.2">
      <c r="E1284" s="8"/>
    </row>
    <row r="1285" spans="5:5" x14ac:dyDescent="0.2">
      <c r="E1285" s="8"/>
    </row>
    <row r="1286" spans="5:5" x14ac:dyDescent="0.2">
      <c r="E1286" s="8"/>
    </row>
    <row r="1287" spans="5:5" x14ac:dyDescent="0.2">
      <c r="E1287" s="8"/>
    </row>
    <row r="1288" spans="5:5" x14ac:dyDescent="0.2">
      <c r="E1288" s="8"/>
    </row>
    <row r="1289" spans="5:5" x14ac:dyDescent="0.2">
      <c r="E1289" s="8"/>
    </row>
    <row r="1290" spans="5:5" x14ac:dyDescent="0.2">
      <c r="E1290" s="8"/>
    </row>
    <row r="1291" spans="5:5" x14ac:dyDescent="0.2">
      <c r="E1291" s="8"/>
    </row>
    <row r="1292" spans="5:5" x14ac:dyDescent="0.2">
      <c r="E1292" s="8"/>
    </row>
    <row r="1293" spans="5:5" x14ac:dyDescent="0.2">
      <c r="E1293" s="8"/>
    </row>
    <row r="1294" spans="5:5" x14ac:dyDescent="0.2">
      <c r="E1294" s="8"/>
    </row>
    <row r="1295" spans="5:5" x14ac:dyDescent="0.2">
      <c r="E1295" s="8"/>
    </row>
    <row r="1296" spans="5:5" x14ac:dyDescent="0.2">
      <c r="E1296" s="8"/>
    </row>
    <row r="1297" spans="5:5" x14ac:dyDescent="0.2">
      <c r="E1297" s="8"/>
    </row>
    <row r="1298" spans="5:5" x14ac:dyDescent="0.2">
      <c r="E1298" s="8"/>
    </row>
    <row r="1299" spans="5:5" x14ac:dyDescent="0.2">
      <c r="E1299" s="8"/>
    </row>
    <row r="1300" spans="5:5" x14ac:dyDescent="0.2">
      <c r="E1300" s="8"/>
    </row>
    <row r="1301" spans="5:5" x14ac:dyDescent="0.2">
      <c r="E1301" s="8"/>
    </row>
    <row r="1302" spans="5:5" x14ac:dyDescent="0.2">
      <c r="E1302" s="8"/>
    </row>
    <row r="1303" spans="5:5" x14ac:dyDescent="0.2">
      <c r="E1303" s="8"/>
    </row>
    <row r="1304" spans="5:5" x14ac:dyDescent="0.2">
      <c r="E1304" s="8"/>
    </row>
    <row r="1305" spans="5:5" x14ac:dyDescent="0.2">
      <c r="E1305" s="8"/>
    </row>
    <row r="1306" spans="5:5" x14ac:dyDescent="0.2">
      <c r="E1306" s="8"/>
    </row>
    <row r="1307" spans="5:5" x14ac:dyDescent="0.2">
      <c r="E1307" s="8"/>
    </row>
    <row r="1308" spans="5:5" x14ac:dyDescent="0.2">
      <c r="E1308" s="8"/>
    </row>
    <row r="1309" spans="5:5" x14ac:dyDescent="0.2">
      <c r="E1309" s="8"/>
    </row>
    <row r="1310" spans="5:5" x14ac:dyDescent="0.2">
      <c r="E1310" s="8"/>
    </row>
    <row r="1311" spans="5:5" x14ac:dyDescent="0.2">
      <c r="E1311" s="8"/>
    </row>
    <row r="1312" spans="5:5" x14ac:dyDescent="0.2">
      <c r="E1312" s="8"/>
    </row>
    <row r="1313" spans="5:5" x14ac:dyDescent="0.2">
      <c r="E1313" s="8"/>
    </row>
    <row r="1314" spans="5:5" x14ac:dyDescent="0.2">
      <c r="E1314" s="8"/>
    </row>
    <row r="1315" spans="5:5" x14ac:dyDescent="0.2">
      <c r="E1315" s="8"/>
    </row>
    <row r="1316" spans="5:5" x14ac:dyDescent="0.2">
      <c r="E1316" s="8"/>
    </row>
    <row r="1317" spans="5:5" x14ac:dyDescent="0.2">
      <c r="E1317" s="8"/>
    </row>
    <row r="1318" spans="5:5" x14ac:dyDescent="0.2">
      <c r="E1318" s="8"/>
    </row>
    <row r="1319" spans="5:5" x14ac:dyDescent="0.2">
      <c r="E1319" s="8"/>
    </row>
    <row r="1320" spans="5:5" x14ac:dyDescent="0.2">
      <c r="E1320" s="8"/>
    </row>
    <row r="1321" spans="5:5" x14ac:dyDescent="0.2">
      <c r="E1321" s="8"/>
    </row>
    <row r="1322" spans="5:5" x14ac:dyDescent="0.2">
      <c r="E1322" s="8"/>
    </row>
    <row r="1323" spans="5:5" x14ac:dyDescent="0.2">
      <c r="E1323" s="8"/>
    </row>
    <row r="1324" spans="5:5" x14ac:dyDescent="0.2">
      <c r="E1324" s="8"/>
    </row>
    <row r="1325" spans="5:5" x14ac:dyDescent="0.2">
      <c r="E1325" s="8"/>
    </row>
    <row r="1326" spans="5:5" x14ac:dyDescent="0.2">
      <c r="E1326" s="8"/>
    </row>
    <row r="1327" spans="5:5" x14ac:dyDescent="0.2">
      <c r="E1327" s="8"/>
    </row>
    <row r="1328" spans="5:5" x14ac:dyDescent="0.2">
      <c r="E1328" s="8"/>
    </row>
    <row r="1329" spans="5:5" x14ac:dyDescent="0.2">
      <c r="E1329" s="8"/>
    </row>
    <row r="1330" spans="5:5" x14ac:dyDescent="0.2">
      <c r="E1330" s="8"/>
    </row>
    <row r="1331" spans="5:5" x14ac:dyDescent="0.2">
      <c r="E1331" s="8"/>
    </row>
    <row r="1332" spans="5:5" x14ac:dyDescent="0.2">
      <c r="E1332" s="8"/>
    </row>
    <row r="1333" spans="5:5" x14ac:dyDescent="0.2">
      <c r="E1333" s="8"/>
    </row>
    <row r="1334" spans="5:5" x14ac:dyDescent="0.2">
      <c r="E1334" s="8"/>
    </row>
    <row r="1335" spans="5:5" x14ac:dyDescent="0.2">
      <c r="E1335" s="8"/>
    </row>
    <row r="1336" spans="5:5" x14ac:dyDescent="0.2">
      <c r="E1336" s="8"/>
    </row>
    <row r="1337" spans="5:5" x14ac:dyDescent="0.2">
      <c r="E1337" s="8"/>
    </row>
    <row r="1338" spans="5:5" x14ac:dyDescent="0.2">
      <c r="E1338" s="8"/>
    </row>
    <row r="1339" spans="5:5" x14ac:dyDescent="0.2">
      <c r="E1339" s="8"/>
    </row>
    <row r="1340" spans="5:5" x14ac:dyDescent="0.2">
      <c r="E1340" s="8"/>
    </row>
    <row r="1341" spans="5:5" x14ac:dyDescent="0.2">
      <c r="E1341" s="8"/>
    </row>
    <row r="1342" spans="5:5" x14ac:dyDescent="0.2">
      <c r="E1342" s="8"/>
    </row>
    <row r="1343" spans="5:5" x14ac:dyDescent="0.2">
      <c r="E1343" s="8"/>
    </row>
    <row r="1344" spans="5:5" x14ac:dyDescent="0.2">
      <c r="E1344" s="8"/>
    </row>
    <row r="1345" spans="5:5" x14ac:dyDescent="0.2">
      <c r="E1345" s="8"/>
    </row>
    <row r="1346" spans="5:5" x14ac:dyDescent="0.2">
      <c r="E1346" s="8"/>
    </row>
    <row r="1347" spans="5:5" x14ac:dyDescent="0.2">
      <c r="E1347" s="8"/>
    </row>
    <row r="1348" spans="5:5" x14ac:dyDescent="0.2">
      <c r="E1348" s="8"/>
    </row>
    <row r="1349" spans="5:5" x14ac:dyDescent="0.2">
      <c r="E1349" s="8"/>
    </row>
    <row r="1350" spans="5:5" x14ac:dyDescent="0.2">
      <c r="E1350" s="8"/>
    </row>
    <row r="1351" spans="5:5" x14ac:dyDescent="0.2">
      <c r="E1351" s="8"/>
    </row>
    <row r="1352" spans="5:5" x14ac:dyDescent="0.2">
      <c r="E1352" s="8"/>
    </row>
    <row r="1353" spans="5:5" x14ac:dyDescent="0.2">
      <c r="E1353" s="8"/>
    </row>
    <row r="1354" spans="5:5" x14ac:dyDescent="0.2">
      <c r="E1354" s="8"/>
    </row>
    <row r="1355" spans="5:5" x14ac:dyDescent="0.2">
      <c r="E1355" s="8"/>
    </row>
    <row r="1356" spans="5:5" x14ac:dyDescent="0.2">
      <c r="E1356" s="8"/>
    </row>
    <row r="1357" spans="5:5" x14ac:dyDescent="0.2">
      <c r="E1357" s="8"/>
    </row>
    <row r="1358" spans="5:5" x14ac:dyDescent="0.2">
      <c r="E1358" s="8"/>
    </row>
    <row r="1359" spans="5:5" x14ac:dyDescent="0.2">
      <c r="E1359" s="8"/>
    </row>
    <row r="1360" spans="5:5" x14ac:dyDescent="0.2">
      <c r="E1360" s="8"/>
    </row>
    <row r="1361" spans="5:5" x14ac:dyDescent="0.2">
      <c r="E1361" s="8"/>
    </row>
    <row r="1362" spans="5:5" x14ac:dyDescent="0.2">
      <c r="E1362" s="8"/>
    </row>
    <row r="1363" spans="5:5" x14ac:dyDescent="0.2">
      <c r="E1363" s="8"/>
    </row>
    <row r="1364" spans="5:5" x14ac:dyDescent="0.2">
      <c r="E1364" s="8"/>
    </row>
    <row r="1365" spans="5:5" x14ac:dyDescent="0.2">
      <c r="E1365" s="8"/>
    </row>
    <row r="1366" spans="5:5" x14ac:dyDescent="0.2">
      <c r="E1366" s="8"/>
    </row>
    <row r="1367" spans="5:5" x14ac:dyDescent="0.2">
      <c r="E1367" s="8"/>
    </row>
    <row r="1368" spans="5:5" x14ac:dyDescent="0.2">
      <c r="E1368" s="8"/>
    </row>
    <row r="1369" spans="5:5" x14ac:dyDescent="0.2">
      <c r="E1369" s="8"/>
    </row>
    <row r="1370" spans="5:5" x14ac:dyDescent="0.2">
      <c r="E1370" s="8"/>
    </row>
    <row r="1371" spans="5:5" x14ac:dyDescent="0.2">
      <c r="E1371" s="8"/>
    </row>
    <row r="1372" spans="5:5" x14ac:dyDescent="0.2">
      <c r="E1372" s="8"/>
    </row>
    <row r="1373" spans="5:5" x14ac:dyDescent="0.2">
      <c r="E1373" s="8"/>
    </row>
    <row r="1374" spans="5:5" x14ac:dyDescent="0.2">
      <c r="E1374" s="8"/>
    </row>
    <row r="1375" spans="5:5" x14ac:dyDescent="0.2">
      <c r="E1375" s="8"/>
    </row>
    <row r="1376" spans="5:5" x14ac:dyDescent="0.2">
      <c r="E1376" s="8"/>
    </row>
    <row r="1377" spans="5:5" x14ac:dyDescent="0.2">
      <c r="E1377" s="8"/>
    </row>
    <row r="1378" spans="5:5" x14ac:dyDescent="0.2">
      <c r="E1378" s="8"/>
    </row>
    <row r="1379" spans="5:5" x14ac:dyDescent="0.2">
      <c r="E1379" s="8"/>
    </row>
    <row r="1380" spans="5:5" x14ac:dyDescent="0.2">
      <c r="E1380" s="8"/>
    </row>
    <row r="1381" spans="5:5" x14ac:dyDescent="0.2">
      <c r="E1381" s="8"/>
    </row>
    <row r="1382" spans="5:5" x14ac:dyDescent="0.2">
      <c r="E1382" s="8"/>
    </row>
    <row r="1383" spans="5:5" x14ac:dyDescent="0.2">
      <c r="E1383" s="8"/>
    </row>
    <row r="1384" spans="5:5" x14ac:dyDescent="0.2">
      <c r="E1384" s="8"/>
    </row>
    <row r="1385" spans="5:5" x14ac:dyDescent="0.2">
      <c r="E1385" s="8"/>
    </row>
    <row r="1386" spans="5:5" x14ac:dyDescent="0.2">
      <c r="E1386" s="8"/>
    </row>
    <row r="1387" spans="5:5" x14ac:dyDescent="0.2">
      <c r="E1387" s="8"/>
    </row>
    <row r="1388" spans="5:5" x14ac:dyDescent="0.2">
      <c r="E1388" s="8"/>
    </row>
    <row r="1389" spans="5:5" x14ac:dyDescent="0.2">
      <c r="E1389" s="8"/>
    </row>
    <row r="1390" spans="5:5" x14ac:dyDescent="0.2">
      <c r="E1390" s="8"/>
    </row>
    <row r="1391" spans="5:5" x14ac:dyDescent="0.2">
      <c r="E1391" s="8"/>
    </row>
    <row r="1392" spans="5:5" x14ac:dyDescent="0.2">
      <c r="E1392" s="8"/>
    </row>
    <row r="1393" spans="5:5" x14ac:dyDescent="0.2">
      <c r="E1393" s="8"/>
    </row>
    <row r="1394" spans="5:5" x14ac:dyDescent="0.2">
      <c r="E1394" s="8"/>
    </row>
    <row r="1395" spans="5:5" x14ac:dyDescent="0.2">
      <c r="E1395" s="8"/>
    </row>
    <row r="1396" spans="5:5" x14ac:dyDescent="0.2">
      <c r="E1396" s="8"/>
    </row>
    <row r="1397" spans="5:5" x14ac:dyDescent="0.2">
      <c r="E1397" s="8"/>
    </row>
    <row r="1398" spans="5:5" x14ac:dyDescent="0.2">
      <c r="E1398" s="8"/>
    </row>
    <row r="1399" spans="5:5" x14ac:dyDescent="0.2">
      <c r="E1399" s="8"/>
    </row>
    <row r="1400" spans="5:5" x14ac:dyDescent="0.2">
      <c r="E1400" s="8"/>
    </row>
    <row r="1401" spans="5:5" x14ac:dyDescent="0.2">
      <c r="E1401" s="8"/>
    </row>
    <row r="1402" spans="5:5" x14ac:dyDescent="0.2">
      <c r="E1402" s="8"/>
    </row>
    <row r="1403" spans="5:5" x14ac:dyDescent="0.2">
      <c r="E1403" s="8"/>
    </row>
    <row r="1404" spans="5:5" x14ac:dyDescent="0.2">
      <c r="E1404" s="8"/>
    </row>
    <row r="1405" spans="5:5" x14ac:dyDescent="0.2">
      <c r="E1405" s="8"/>
    </row>
    <row r="1406" spans="5:5" x14ac:dyDescent="0.2">
      <c r="E1406" s="8"/>
    </row>
    <row r="1407" spans="5:5" x14ac:dyDescent="0.2">
      <c r="E1407" s="8"/>
    </row>
    <row r="1408" spans="5:5" x14ac:dyDescent="0.2">
      <c r="E1408" s="8"/>
    </row>
    <row r="1409" spans="5:5" x14ac:dyDescent="0.2">
      <c r="E1409" s="8"/>
    </row>
    <row r="1410" spans="5:5" x14ac:dyDescent="0.2">
      <c r="E1410" s="8"/>
    </row>
    <row r="1411" spans="5:5" x14ac:dyDescent="0.2">
      <c r="E1411" s="8"/>
    </row>
    <row r="1412" spans="5:5" x14ac:dyDescent="0.2">
      <c r="E1412" s="8"/>
    </row>
    <row r="1413" spans="5:5" x14ac:dyDescent="0.2">
      <c r="E1413" s="8"/>
    </row>
    <row r="1414" spans="5:5" x14ac:dyDescent="0.2">
      <c r="E1414" s="8"/>
    </row>
    <row r="1415" spans="5:5" x14ac:dyDescent="0.2">
      <c r="E1415" s="8"/>
    </row>
    <row r="1416" spans="5:5" x14ac:dyDescent="0.2">
      <c r="E1416" s="8"/>
    </row>
    <row r="1417" spans="5:5" x14ac:dyDescent="0.2">
      <c r="E1417" s="8"/>
    </row>
    <row r="1418" spans="5:5" x14ac:dyDescent="0.2">
      <c r="E1418" s="8"/>
    </row>
    <row r="1419" spans="5:5" x14ac:dyDescent="0.2">
      <c r="E1419" s="8"/>
    </row>
    <row r="1420" spans="5:5" x14ac:dyDescent="0.2">
      <c r="E1420" s="8"/>
    </row>
    <row r="1421" spans="5:5" x14ac:dyDescent="0.2">
      <c r="E1421" s="8"/>
    </row>
    <row r="1422" spans="5:5" x14ac:dyDescent="0.2">
      <c r="E1422" s="8"/>
    </row>
    <row r="1423" spans="5:5" x14ac:dyDescent="0.2">
      <c r="E1423" s="8"/>
    </row>
    <row r="1424" spans="5:5" x14ac:dyDescent="0.2">
      <c r="E1424" s="8"/>
    </row>
    <row r="1425" spans="5:5" x14ac:dyDescent="0.2">
      <c r="E1425" s="8"/>
    </row>
    <row r="1426" spans="5:5" x14ac:dyDescent="0.2">
      <c r="E1426" s="8"/>
    </row>
    <row r="1427" spans="5:5" x14ac:dyDescent="0.2">
      <c r="E1427" s="8"/>
    </row>
    <row r="1428" spans="5:5" x14ac:dyDescent="0.2">
      <c r="E1428" s="8"/>
    </row>
    <row r="1429" spans="5:5" x14ac:dyDescent="0.2">
      <c r="E1429" s="8"/>
    </row>
    <row r="1430" spans="5:5" x14ac:dyDescent="0.2">
      <c r="E1430" s="8"/>
    </row>
    <row r="1431" spans="5:5" x14ac:dyDescent="0.2">
      <c r="E1431" s="8"/>
    </row>
    <row r="1432" spans="5:5" x14ac:dyDescent="0.2">
      <c r="E1432" s="8"/>
    </row>
    <row r="1433" spans="5:5" x14ac:dyDescent="0.2">
      <c r="E1433" s="8"/>
    </row>
    <row r="1434" spans="5:5" x14ac:dyDescent="0.2">
      <c r="E1434" s="8"/>
    </row>
    <row r="1435" spans="5:5" x14ac:dyDescent="0.2">
      <c r="E1435" s="8"/>
    </row>
    <row r="1436" spans="5:5" x14ac:dyDescent="0.2">
      <c r="E1436" s="8"/>
    </row>
    <row r="1437" spans="5:5" x14ac:dyDescent="0.2">
      <c r="E1437" s="8"/>
    </row>
    <row r="1438" spans="5:5" x14ac:dyDescent="0.2">
      <c r="E1438" s="8"/>
    </row>
    <row r="1439" spans="5:5" x14ac:dyDescent="0.2">
      <c r="E1439" s="8"/>
    </row>
    <row r="1440" spans="5:5" x14ac:dyDescent="0.2">
      <c r="E1440" s="8"/>
    </row>
    <row r="1441" spans="5:5" x14ac:dyDescent="0.2">
      <c r="E1441" s="8"/>
    </row>
    <row r="1442" spans="5:5" x14ac:dyDescent="0.2">
      <c r="E1442" s="8"/>
    </row>
    <row r="1443" spans="5:5" x14ac:dyDescent="0.2">
      <c r="E1443" s="8"/>
    </row>
    <row r="1444" spans="5:5" x14ac:dyDescent="0.2">
      <c r="E1444" s="8"/>
    </row>
    <row r="1445" spans="5:5" x14ac:dyDescent="0.2">
      <c r="E1445" s="8"/>
    </row>
    <row r="1446" spans="5:5" x14ac:dyDescent="0.2">
      <c r="E1446" s="8"/>
    </row>
    <row r="1447" spans="5:5" x14ac:dyDescent="0.2">
      <c r="E1447" s="8"/>
    </row>
    <row r="1448" spans="5:5" x14ac:dyDescent="0.2">
      <c r="E1448" s="8"/>
    </row>
    <row r="1449" spans="5:5" x14ac:dyDescent="0.2">
      <c r="E1449" s="8"/>
    </row>
    <row r="1450" spans="5:5" x14ac:dyDescent="0.2">
      <c r="E1450" s="8"/>
    </row>
    <row r="1451" spans="5:5" x14ac:dyDescent="0.2">
      <c r="E1451" s="8"/>
    </row>
    <row r="1452" spans="5:5" x14ac:dyDescent="0.2">
      <c r="E1452" s="8"/>
    </row>
    <row r="1453" spans="5:5" x14ac:dyDescent="0.2">
      <c r="E1453" s="8"/>
    </row>
    <row r="1454" spans="5:5" x14ac:dyDescent="0.2">
      <c r="E1454" s="8"/>
    </row>
    <row r="1455" spans="5:5" x14ac:dyDescent="0.2">
      <c r="E1455" s="8"/>
    </row>
    <row r="1456" spans="5:5" x14ac:dyDescent="0.2">
      <c r="E1456" s="8"/>
    </row>
    <row r="1457" spans="5:5" x14ac:dyDescent="0.2">
      <c r="E1457" s="8"/>
    </row>
    <row r="1458" spans="5:5" x14ac:dyDescent="0.2">
      <c r="E1458" s="8"/>
    </row>
    <row r="1459" spans="5:5" x14ac:dyDescent="0.2">
      <c r="E1459" s="8"/>
    </row>
    <row r="1460" spans="5:5" x14ac:dyDescent="0.2">
      <c r="E1460" s="8"/>
    </row>
    <row r="1461" spans="5:5" x14ac:dyDescent="0.2">
      <c r="E1461" s="8"/>
    </row>
    <row r="1462" spans="5:5" x14ac:dyDescent="0.2">
      <c r="E1462" s="8"/>
    </row>
    <row r="1463" spans="5:5" x14ac:dyDescent="0.2">
      <c r="E1463" s="8"/>
    </row>
    <row r="1464" spans="5:5" x14ac:dyDescent="0.2">
      <c r="E1464" s="8"/>
    </row>
    <row r="1465" spans="5:5" x14ac:dyDescent="0.2">
      <c r="E1465" s="8"/>
    </row>
    <row r="1466" spans="5:5" x14ac:dyDescent="0.2">
      <c r="E1466" s="8"/>
    </row>
    <row r="1467" spans="5:5" x14ac:dyDescent="0.2">
      <c r="E1467" s="8"/>
    </row>
    <row r="1468" spans="5:5" x14ac:dyDescent="0.2">
      <c r="E1468" s="8"/>
    </row>
    <row r="1469" spans="5:5" x14ac:dyDescent="0.2">
      <c r="E1469" s="8"/>
    </row>
    <row r="1470" spans="5:5" x14ac:dyDescent="0.2">
      <c r="E1470" s="8"/>
    </row>
    <row r="1471" spans="5:5" x14ac:dyDescent="0.2">
      <c r="E1471" s="8"/>
    </row>
    <row r="1472" spans="5:5" x14ac:dyDescent="0.2">
      <c r="E1472" s="8"/>
    </row>
    <row r="1473" spans="5:5" x14ac:dyDescent="0.2">
      <c r="E1473" s="8"/>
    </row>
    <row r="1474" spans="5:5" x14ac:dyDescent="0.2">
      <c r="E1474" s="8"/>
    </row>
    <row r="1475" spans="5:5" x14ac:dyDescent="0.2">
      <c r="E1475" s="8"/>
    </row>
    <row r="1476" spans="5:5" x14ac:dyDescent="0.2">
      <c r="E1476" s="8"/>
    </row>
    <row r="1477" spans="5:5" x14ac:dyDescent="0.2">
      <c r="E1477" s="8"/>
    </row>
    <row r="1478" spans="5:5" x14ac:dyDescent="0.2">
      <c r="E1478" s="8"/>
    </row>
    <row r="1479" spans="5:5" x14ac:dyDescent="0.2">
      <c r="E1479" s="8"/>
    </row>
    <row r="1480" spans="5:5" x14ac:dyDescent="0.2">
      <c r="E1480" s="8"/>
    </row>
    <row r="1481" spans="5:5" x14ac:dyDescent="0.2">
      <c r="E1481" s="8"/>
    </row>
    <row r="1482" spans="5:5" x14ac:dyDescent="0.2">
      <c r="E1482" s="8"/>
    </row>
    <row r="1483" spans="5:5" x14ac:dyDescent="0.2">
      <c r="E1483" s="8"/>
    </row>
    <row r="1484" spans="5:5" x14ac:dyDescent="0.2">
      <c r="E1484" s="8"/>
    </row>
    <row r="1485" spans="5:5" x14ac:dyDescent="0.2">
      <c r="E1485" s="8"/>
    </row>
    <row r="1486" spans="5:5" x14ac:dyDescent="0.2">
      <c r="E1486" s="8"/>
    </row>
    <row r="1487" spans="5:5" x14ac:dyDescent="0.2">
      <c r="E1487" s="8"/>
    </row>
    <row r="1488" spans="5:5" x14ac:dyDescent="0.2">
      <c r="E1488" s="8"/>
    </row>
    <row r="1489" spans="5:5" x14ac:dyDescent="0.2">
      <c r="E1489" s="8"/>
    </row>
    <row r="1490" spans="5:5" x14ac:dyDescent="0.2">
      <c r="E1490" s="8"/>
    </row>
    <row r="1491" spans="5:5" x14ac:dyDescent="0.2">
      <c r="E1491" s="8"/>
    </row>
    <row r="1492" spans="5:5" x14ac:dyDescent="0.2">
      <c r="E1492" s="8"/>
    </row>
    <row r="1493" spans="5:5" x14ac:dyDescent="0.2">
      <c r="E1493" s="8"/>
    </row>
    <row r="1494" spans="5:5" x14ac:dyDescent="0.2">
      <c r="E1494" s="8"/>
    </row>
    <row r="1495" spans="5:5" x14ac:dyDescent="0.2">
      <c r="E1495" s="8"/>
    </row>
    <row r="1496" spans="5:5" x14ac:dyDescent="0.2">
      <c r="E1496" s="8"/>
    </row>
    <row r="1497" spans="5:5" x14ac:dyDescent="0.2">
      <c r="E1497" s="8"/>
    </row>
    <row r="1498" spans="5:5" x14ac:dyDescent="0.2">
      <c r="E1498" s="8"/>
    </row>
    <row r="1499" spans="5:5" x14ac:dyDescent="0.2">
      <c r="E1499" s="8"/>
    </row>
    <row r="1500" spans="5:5" x14ac:dyDescent="0.2">
      <c r="E1500" s="8"/>
    </row>
    <row r="1501" spans="5:5" x14ac:dyDescent="0.2">
      <c r="E1501" s="8"/>
    </row>
    <row r="1502" spans="5:5" x14ac:dyDescent="0.2">
      <c r="E1502" s="8"/>
    </row>
    <row r="1503" spans="5:5" x14ac:dyDescent="0.2">
      <c r="E1503" s="8"/>
    </row>
    <row r="1504" spans="5:5" x14ac:dyDescent="0.2">
      <c r="E1504" s="8"/>
    </row>
    <row r="1505" spans="5:5" x14ac:dyDescent="0.2">
      <c r="E1505" s="8"/>
    </row>
    <row r="1506" spans="5:5" x14ac:dyDescent="0.2">
      <c r="E1506" s="8"/>
    </row>
    <row r="1507" spans="5:5" x14ac:dyDescent="0.2">
      <c r="E1507" s="8"/>
    </row>
    <row r="1508" spans="5:5" x14ac:dyDescent="0.2">
      <c r="E1508" s="8"/>
    </row>
    <row r="1509" spans="5:5" x14ac:dyDescent="0.2">
      <c r="E1509" s="8"/>
    </row>
    <row r="1510" spans="5:5" x14ac:dyDescent="0.2">
      <c r="E1510" s="8"/>
    </row>
    <row r="1511" spans="5:5" x14ac:dyDescent="0.2">
      <c r="E1511" s="8"/>
    </row>
    <row r="1512" spans="5:5" x14ac:dyDescent="0.2">
      <c r="E1512" s="8"/>
    </row>
    <row r="1513" spans="5:5" x14ac:dyDescent="0.2">
      <c r="E1513" s="8"/>
    </row>
    <row r="1514" spans="5:5" x14ac:dyDescent="0.2">
      <c r="E1514" s="8"/>
    </row>
    <row r="1515" spans="5:5" x14ac:dyDescent="0.2">
      <c r="E1515" s="8"/>
    </row>
    <row r="1516" spans="5:5" x14ac:dyDescent="0.2">
      <c r="E1516" s="8"/>
    </row>
    <row r="1517" spans="5:5" x14ac:dyDescent="0.2">
      <c r="E1517" s="8"/>
    </row>
    <row r="1518" spans="5:5" x14ac:dyDescent="0.2">
      <c r="E1518" s="8"/>
    </row>
    <row r="1519" spans="5:5" x14ac:dyDescent="0.2">
      <c r="E1519" s="8"/>
    </row>
    <row r="1520" spans="5:5" x14ac:dyDescent="0.2">
      <c r="E1520" s="8"/>
    </row>
    <row r="1521" spans="5:5" x14ac:dyDescent="0.2">
      <c r="E1521" s="8"/>
    </row>
    <row r="1522" spans="5:5" x14ac:dyDescent="0.2">
      <c r="E1522" s="8"/>
    </row>
    <row r="1523" spans="5:5" x14ac:dyDescent="0.2">
      <c r="E1523" s="8"/>
    </row>
    <row r="1524" spans="5:5" x14ac:dyDescent="0.2">
      <c r="E1524" s="8"/>
    </row>
    <row r="1525" spans="5:5" x14ac:dyDescent="0.2">
      <c r="E1525" s="8"/>
    </row>
    <row r="1526" spans="5:5" x14ac:dyDescent="0.2">
      <c r="E1526" s="8"/>
    </row>
    <row r="1527" spans="5:5" x14ac:dyDescent="0.2">
      <c r="E1527" s="8"/>
    </row>
    <row r="1528" spans="5:5" x14ac:dyDescent="0.2">
      <c r="E1528" s="8"/>
    </row>
    <row r="1529" spans="5:5" x14ac:dyDescent="0.2">
      <c r="E1529" s="8"/>
    </row>
    <row r="1530" spans="5:5" x14ac:dyDescent="0.2">
      <c r="E1530" s="8"/>
    </row>
    <row r="1531" spans="5:5" x14ac:dyDescent="0.2">
      <c r="E1531" s="8"/>
    </row>
    <row r="1532" spans="5:5" x14ac:dyDescent="0.2">
      <c r="E1532" s="8"/>
    </row>
    <row r="1533" spans="5:5" x14ac:dyDescent="0.2">
      <c r="E1533" s="8"/>
    </row>
    <row r="1534" spans="5:5" x14ac:dyDescent="0.2">
      <c r="E1534" s="8"/>
    </row>
    <row r="1535" spans="5:5" x14ac:dyDescent="0.2">
      <c r="E1535" s="8"/>
    </row>
    <row r="1536" spans="5:5" x14ac:dyDescent="0.2">
      <c r="E1536" s="8"/>
    </row>
    <row r="1537" spans="5:5" x14ac:dyDescent="0.2">
      <c r="E1537" s="8"/>
    </row>
    <row r="1538" spans="5:5" x14ac:dyDescent="0.2">
      <c r="E1538" s="8"/>
    </row>
    <row r="1539" spans="5:5" x14ac:dyDescent="0.2">
      <c r="E1539" s="8"/>
    </row>
    <row r="1540" spans="5:5" x14ac:dyDescent="0.2">
      <c r="E1540" s="8"/>
    </row>
    <row r="1541" spans="5:5" x14ac:dyDescent="0.2">
      <c r="E1541" s="8"/>
    </row>
    <row r="1542" spans="5:5" x14ac:dyDescent="0.2">
      <c r="E1542" s="8"/>
    </row>
    <row r="1543" spans="5:5" x14ac:dyDescent="0.2">
      <c r="E1543" s="8"/>
    </row>
    <row r="1544" spans="5:5" x14ac:dyDescent="0.2">
      <c r="E1544" s="8"/>
    </row>
    <row r="1545" spans="5:5" x14ac:dyDescent="0.2">
      <c r="E1545" s="8"/>
    </row>
    <row r="1546" spans="5:5" x14ac:dyDescent="0.2">
      <c r="E1546" s="8"/>
    </row>
    <row r="1547" spans="5:5" x14ac:dyDescent="0.2">
      <c r="E1547" s="8"/>
    </row>
    <row r="1548" spans="5:5" x14ac:dyDescent="0.2">
      <c r="E1548" s="8"/>
    </row>
    <row r="1549" spans="5:5" x14ac:dyDescent="0.2">
      <c r="E1549" s="8"/>
    </row>
    <row r="1550" spans="5:5" x14ac:dyDescent="0.2">
      <c r="E1550" s="8"/>
    </row>
    <row r="1551" spans="5:5" x14ac:dyDescent="0.2">
      <c r="E1551" s="8"/>
    </row>
    <row r="1552" spans="5:5" x14ac:dyDescent="0.2">
      <c r="E1552" s="8"/>
    </row>
    <row r="1553" spans="5:5" x14ac:dyDescent="0.2">
      <c r="E1553" s="8"/>
    </row>
    <row r="1554" spans="5:5" x14ac:dyDescent="0.2">
      <c r="E1554" s="8"/>
    </row>
    <row r="1555" spans="5:5" x14ac:dyDescent="0.2">
      <c r="E1555" s="8"/>
    </row>
    <row r="1556" spans="5:5" x14ac:dyDescent="0.2">
      <c r="E1556" s="8"/>
    </row>
    <row r="1557" spans="5:5" x14ac:dyDescent="0.2">
      <c r="E1557" s="8"/>
    </row>
    <row r="1558" spans="5:5" x14ac:dyDescent="0.2">
      <c r="E1558" s="8"/>
    </row>
    <row r="1559" spans="5:5" x14ac:dyDescent="0.2">
      <c r="E1559" s="8"/>
    </row>
    <row r="1560" spans="5:5" x14ac:dyDescent="0.2">
      <c r="E1560" s="8"/>
    </row>
    <row r="1561" spans="5:5" x14ac:dyDescent="0.2">
      <c r="E1561" s="8"/>
    </row>
    <row r="1562" spans="5:5" x14ac:dyDescent="0.2">
      <c r="E1562" s="8"/>
    </row>
    <row r="1563" spans="5:5" x14ac:dyDescent="0.2">
      <c r="E1563" s="8"/>
    </row>
    <row r="1564" spans="5:5" x14ac:dyDescent="0.2">
      <c r="E1564" s="8"/>
    </row>
    <row r="1565" spans="5:5" x14ac:dyDescent="0.2">
      <c r="E1565" s="8"/>
    </row>
    <row r="1566" spans="5:5" x14ac:dyDescent="0.2">
      <c r="E1566" s="8"/>
    </row>
    <row r="1567" spans="5:5" x14ac:dyDescent="0.2">
      <c r="E1567" s="8"/>
    </row>
    <row r="1568" spans="5:5" x14ac:dyDescent="0.2">
      <c r="E1568" s="8"/>
    </row>
    <row r="1569" spans="5:5" x14ac:dyDescent="0.2">
      <c r="E1569" s="8"/>
    </row>
    <row r="1570" spans="5:5" x14ac:dyDescent="0.2">
      <c r="E1570" s="8"/>
    </row>
    <row r="1571" spans="5:5" x14ac:dyDescent="0.2">
      <c r="E1571" s="8"/>
    </row>
    <row r="1572" spans="5:5" x14ac:dyDescent="0.2">
      <c r="E1572" s="8"/>
    </row>
    <row r="1573" spans="5:5" x14ac:dyDescent="0.2">
      <c r="E1573" s="8"/>
    </row>
    <row r="1574" spans="5:5" x14ac:dyDescent="0.2">
      <c r="E1574" s="8"/>
    </row>
    <row r="1575" spans="5:5" x14ac:dyDescent="0.2">
      <c r="E1575" s="8"/>
    </row>
    <row r="1576" spans="5:5" x14ac:dyDescent="0.2">
      <c r="E1576" s="8"/>
    </row>
    <row r="1577" spans="5:5" x14ac:dyDescent="0.2">
      <c r="E1577" s="8"/>
    </row>
    <row r="1578" spans="5:5" x14ac:dyDescent="0.2">
      <c r="E1578" s="8"/>
    </row>
    <row r="1579" spans="5:5" x14ac:dyDescent="0.2">
      <c r="E1579" s="8"/>
    </row>
    <row r="1580" spans="5:5" x14ac:dyDescent="0.2">
      <c r="E1580" s="8"/>
    </row>
    <row r="1581" spans="5:5" x14ac:dyDescent="0.2">
      <c r="E1581" s="8"/>
    </row>
    <row r="1582" spans="5:5" x14ac:dyDescent="0.2">
      <c r="E1582" s="8"/>
    </row>
    <row r="1583" spans="5:5" x14ac:dyDescent="0.2">
      <c r="E1583" s="8"/>
    </row>
    <row r="1584" spans="5:5" x14ac:dyDescent="0.2">
      <c r="E1584" s="8"/>
    </row>
    <row r="1585" spans="5:5" x14ac:dyDescent="0.2">
      <c r="E1585" s="8"/>
    </row>
    <row r="1586" spans="5:5" x14ac:dyDescent="0.2">
      <c r="E1586" s="8"/>
    </row>
  </sheetData>
  <phoneticPr fontId="0" type="noConversion"/>
  <printOptions horizontalCentered="1"/>
  <pageMargins left="0.75" right="0.75" top="0.4" bottom="0.25" header="0.25" footer="0.25"/>
  <pageSetup firstPageNumber="2" orientation="portrait" useFirstPageNumber="1" horizontalDpi="4294967292" r:id="rId1"/>
  <headerFooter alignWithMargins="0">
    <oddFooter>&amp;C&amp;"Arial,Bold"&amp;8&amp;P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I1709"/>
  <sheetViews>
    <sheetView zoomScaleNormal="100" zoomScaleSheetLayoutView="100" workbookViewId="0">
      <selection activeCell="E132" sqref="E132"/>
    </sheetView>
  </sheetViews>
  <sheetFormatPr defaultRowHeight="12.75" x14ac:dyDescent="0.2"/>
  <cols>
    <col min="1" max="1" width="30.5703125" customWidth="1"/>
    <col min="2" max="8" width="7.7109375" customWidth="1"/>
  </cols>
  <sheetData>
    <row r="1" spans="1:5" ht="155.1" customHeight="1" x14ac:dyDescent="0.25">
      <c r="A1" s="20" t="s">
        <v>127</v>
      </c>
      <c r="B1" s="1" t="s">
        <v>42</v>
      </c>
      <c r="C1" s="1" t="s">
        <v>45</v>
      </c>
      <c r="D1" s="29" t="s">
        <v>17</v>
      </c>
      <c r="E1" s="30" t="s">
        <v>148</v>
      </c>
    </row>
    <row r="2" spans="1:5" s="4" customFormat="1" ht="11.85" customHeight="1" x14ac:dyDescent="0.2">
      <c r="A2" s="2">
        <v>2009</v>
      </c>
      <c r="B2" s="3" t="s">
        <v>43</v>
      </c>
      <c r="C2" s="3" t="s">
        <v>44</v>
      </c>
    </row>
    <row r="3" spans="1:5" ht="3.95" customHeight="1" x14ac:dyDescent="0.2"/>
    <row r="4" spans="1:5" ht="15.75" x14ac:dyDescent="0.25">
      <c r="A4" s="5" t="s">
        <v>149</v>
      </c>
    </row>
    <row r="5" spans="1:5" ht="15.75" x14ac:dyDescent="0.25">
      <c r="A5" s="6" t="s">
        <v>36</v>
      </c>
    </row>
    <row r="6" spans="1:5" x14ac:dyDescent="0.2">
      <c r="A6" s="7" t="s">
        <v>37</v>
      </c>
      <c r="B6" s="31">
        <v>82</v>
      </c>
      <c r="C6" s="31">
        <v>289</v>
      </c>
      <c r="D6" s="8">
        <f t="shared" ref="D6:D23" si="0">E6-SUM(B6:C6)</f>
        <v>7</v>
      </c>
      <c r="E6" s="31">
        <v>378</v>
      </c>
    </row>
    <row r="7" spans="1:5" x14ac:dyDescent="0.2">
      <c r="A7" s="7" t="s">
        <v>38</v>
      </c>
      <c r="B7" s="31">
        <v>212</v>
      </c>
      <c r="C7" s="31">
        <v>194</v>
      </c>
      <c r="D7" s="8">
        <f t="shared" si="0"/>
        <v>2</v>
      </c>
      <c r="E7" s="31">
        <v>408</v>
      </c>
    </row>
    <row r="8" spans="1:5" x14ac:dyDescent="0.2">
      <c r="A8" s="7" t="s">
        <v>110</v>
      </c>
      <c r="B8" s="31">
        <v>245</v>
      </c>
      <c r="C8" s="31">
        <v>228</v>
      </c>
      <c r="D8" s="8">
        <f t="shared" si="0"/>
        <v>5</v>
      </c>
      <c r="E8" s="31">
        <v>478</v>
      </c>
    </row>
    <row r="9" spans="1:5" x14ac:dyDescent="0.2">
      <c r="A9" s="7" t="s">
        <v>112</v>
      </c>
      <c r="B9" s="31">
        <v>389</v>
      </c>
      <c r="C9" s="31">
        <v>99</v>
      </c>
      <c r="D9" s="8">
        <f t="shared" si="0"/>
        <v>1</v>
      </c>
      <c r="E9" s="31">
        <v>489</v>
      </c>
    </row>
    <row r="10" spans="1:5" x14ac:dyDescent="0.2">
      <c r="A10" s="7" t="s">
        <v>113</v>
      </c>
      <c r="B10" s="31">
        <v>408</v>
      </c>
      <c r="C10" s="31">
        <v>191</v>
      </c>
      <c r="D10" s="8">
        <f t="shared" si="0"/>
        <v>1</v>
      </c>
      <c r="E10" s="31">
        <v>600</v>
      </c>
    </row>
    <row r="11" spans="1:5" x14ac:dyDescent="0.2">
      <c r="A11" s="7" t="s">
        <v>84</v>
      </c>
      <c r="B11" s="31">
        <v>237</v>
      </c>
      <c r="C11" s="31">
        <v>159</v>
      </c>
      <c r="D11" s="8">
        <f t="shared" si="0"/>
        <v>0</v>
      </c>
      <c r="E11" s="31">
        <v>396</v>
      </c>
    </row>
    <row r="12" spans="1:5" x14ac:dyDescent="0.2">
      <c r="A12" s="7" t="s">
        <v>85</v>
      </c>
      <c r="B12" s="31">
        <v>195</v>
      </c>
      <c r="C12" s="31">
        <v>128</v>
      </c>
      <c r="D12" s="8">
        <f t="shared" si="0"/>
        <v>1</v>
      </c>
      <c r="E12" s="31">
        <v>324</v>
      </c>
    </row>
    <row r="13" spans="1:5" x14ac:dyDescent="0.2">
      <c r="A13" s="7" t="s">
        <v>86</v>
      </c>
      <c r="B13" s="31">
        <v>306</v>
      </c>
      <c r="C13" s="31">
        <v>143</v>
      </c>
      <c r="D13" s="8">
        <f t="shared" si="0"/>
        <v>2</v>
      </c>
      <c r="E13" s="31">
        <v>451</v>
      </c>
    </row>
    <row r="14" spans="1:5" x14ac:dyDescent="0.2">
      <c r="A14" s="7" t="s">
        <v>87</v>
      </c>
      <c r="B14" s="31">
        <v>98</v>
      </c>
      <c r="C14" s="31">
        <v>47</v>
      </c>
      <c r="D14" s="8">
        <f t="shared" si="0"/>
        <v>2</v>
      </c>
      <c r="E14" s="31">
        <v>147</v>
      </c>
    </row>
    <row r="15" spans="1:5" x14ac:dyDescent="0.2">
      <c r="A15" s="7" t="s">
        <v>88</v>
      </c>
      <c r="B15" s="31">
        <v>11</v>
      </c>
      <c r="C15" s="31">
        <v>9</v>
      </c>
      <c r="D15" s="8">
        <f t="shared" si="0"/>
        <v>0</v>
      </c>
      <c r="E15" s="31">
        <v>20</v>
      </c>
    </row>
    <row r="16" spans="1:5" x14ac:dyDescent="0.2">
      <c r="A16" s="7" t="s">
        <v>89</v>
      </c>
      <c r="B16" s="31">
        <v>402</v>
      </c>
      <c r="C16" s="31">
        <v>267</v>
      </c>
      <c r="D16" s="8">
        <f t="shared" si="0"/>
        <v>7</v>
      </c>
      <c r="E16" s="31">
        <v>676</v>
      </c>
    </row>
    <row r="17" spans="1:9" x14ac:dyDescent="0.2">
      <c r="A17" s="7" t="s">
        <v>94</v>
      </c>
      <c r="B17" s="31">
        <v>34</v>
      </c>
      <c r="C17" s="31">
        <v>35</v>
      </c>
      <c r="D17" s="8">
        <f t="shared" si="0"/>
        <v>0</v>
      </c>
      <c r="E17" s="31">
        <v>69</v>
      </c>
    </row>
    <row r="18" spans="1:9" x14ac:dyDescent="0.2">
      <c r="A18" s="7" t="s">
        <v>95</v>
      </c>
      <c r="B18" s="31">
        <v>17</v>
      </c>
      <c r="C18" s="31">
        <v>93</v>
      </c>
      <c r="D18" s="8">
        <f t="shared" si="0"/>
        <v>4</v>
      </c>
      <c r="E18" s="31">
        <v>114</v>
      </c>
    </row>
    <row r="19" spans="1:9" x14ac:dyDescent="0.2">
      <c r="A19" s="7" t="s">
        <v>96</v>
      </c>
      <c r="B19" s="31">
        <v>286</v>
      </c>
      <c r="C19" s="31">
        <v>75</v>
      </c>
      <c r="D19" s="8">
        <f t="shared" si="0"/>
        <v>0</v>
      </c>
      <c r="E19" s="31">
        <v>361</v>
      </c>
    </row>
    <row r="20" spans="1:9" x14ac:dyDescent="0.2">
      <c r="A20" s="7" t="s">
        <v>97</v>
      </c>
      <c r="B20" s="31">
        <v>169</v>
      </c>
      <c r="C20" s="31">
        <v>191</v>
      </c>
      <c r="D20" s="8">
        <f t="shared" si="0"/>
        <v>4</v>
      </c>
      <c r="E20" s="31">
        <v>364</v>
      </c>
    </row>
    <row r="21" spans="1:9" x14ac:dyDescent="0.2">
      <c r="A21" s="7" t="s">
        <v>101</v>
      </c>
      <c r="B21" s="31">
        <v>95</v>
      </c>
      <c r="C21" s="31">
        <v>51</v>
      </c>
      <c r="D21" s="8">
        <f t="shared" si="0"/>
        <v>3</v>
      </c>
      <c r="E21" s="31">
        <v>149</v>
      </c>
    </row>
    <row r="22" spans="1:9" x14ac:dyDescent="0.2">
      <c r="A22" s="7" t="s">
        <v>0</v>
      </c>
      <c r="B22" s="31">
        <v>27</v>
      </c>
      <c r="C22" s="31">
        <v>68</v>
      </c>
      <c r="D22" s="8">
        <f t="shared" si="0"/>
        <v>2</v>
      </c>
      <c r="E22" s="31">
        <v>97</v>
      </c>
    </row>
    <row r="23" spans="1:9" x14ac:dyDescent="0.2">
      <c r="A23" s="7" t="s">
        <v>74</v>
      </c>
      <c r="B23" s="31">
        <v>53</v>
      </c>
      <c r="C23" s="31">
        <v>404</v>
      </c>
      <c r="D23" s="8">
        <f t="shared" si="0"/>
        <v>12</v>
      </c>
      <c r="E23" s="31">
        <v>469</v>
      </c>
    </row>
    <row r="24" spans="1:9" x14ac:dyDescent="0.2">
      <c r="A24" s="9" t="s">
        <v>148</v>
      </c>
      <c r="B24" s="24">
        <f>SUM(B6:B23)</f>
        <v>3266</v>
      </c>
      <c r="C24" s="24">
        <f>SUM(C6:C23)</f>
        <v>2671</v>
      </c>
      <c r="D24" s="24">
        <f>SUM(D6:D23)</f>
        <v>53</v>
      </c>
      <c r="E24" s="24">
        <f>SUM(E6:E23)</f>
        <v>5990</v>
      </c>
      <c r="F24" s="11"/>
      <c r="G24" s="11"/>
      <c r="H24" s="11"/>
      <c r="I24" s="11"/>
    </row>
    <row r="25" spans="1:9" x14ac:dyDescent="0.2">
      <c r="A25" s="9"/>
      <c r="B25" s="23"/>
      <c r="C25" s="23"/>
      <c r="D25" s="23"/>
      <c r="E25" s="23"/>
      <c r="F25" s="11"/>
      <c r="G25" s="11"/>
      <c r="H25" s="11"/>
      <c r="I25" s="11"/>
    </row>
    <row r="26" spans="1:9" ht="15.75" x14ac:dyDescent="0.25">
      <c r="A26" s="6" t="s">
        <v>80</v>
      </c>
      <c r="B26" s="8"/>
      <c r="C26" s="8"/>
      <c r="D26" s="8"/>
      <c r="E26" s="8"/>
    </row>
    <row r="27" spans="1:9" x14ac:dyDescent="0.2">
      <c r="A27" s="7" t="s">
        <v>37</v>
      </c>
      <c r="B27" s="31">
        <v>377</v>
      </c>
      <c r="C27" s="31">
        <v>255</v>
      </c>
      <c r="D27" s="8">
        <f t="shared" ref="D27:D44" si="1">E27-SUM(B27:C27)</f>
        <v>3</v>
      </c>
      <c r="E27" s="31">
        <v>635</v>
      </c>
    </row>
    <row r="28" spans="1:9" x14ac:dyDescent="0.2">
      <c r="A28" s="7" t="s">
        <v>38</v>
      </c>
      <c r="B28" s="31">
        <v>43</v>
      </c>
      <c r="C28" s="31">
        <v>146</v>
      </c>
      <c r="D28" s="8">
        <f t="shared" si="1"/>
        <v>3</v>
      </c>
      <c r="E28" s="31">
        <v>192</v>
      </c>
    </row>
    <row r="29" spans="1:9" x14ac:dyDescent="0.2">
      <c r="A29" s="7" t="s">
        <v>110</v>
      </c>
      <c r="B29" s="31">
        <v>16</v>
      </c>
      <c r="C29" s="31">
        <v>665</v>
      </c>
      <c r="D29" s="8">
        <f t="shared" si="1"/>
        <v>20</v>
      </c>
      <c r="E29" s="31">
        <v>701</v>
      </c>
    </row>
    <row r="30" spans="1:9" x14ac:dyDescent="0.2">
      <c r="A30" s="7" t="s">
        <v>111</v>
      </c>
      <c r="B30" s="31">
        <v>25</v>
      </c>
      <c r="C30" s="31">
        <v>438</v>
      </c>
      <c r="D30" s="8">
        <f t="shared" si="1"/>
        <v>9</v>
      </c>
      <c r="E30" s="31">
        <v>472</v>
      </c>
    </row>
    <row r="31" spans="1:9" x14ac:dyDescent="0.2">
      <c r="A31" s="7" t="s">
        <v>112</v>
      </c>
      <c r="B31" s="31">
        <v>203</v>
      </c>
      <c r="C31" s="31">
        <v>118</v>
      </c>
      <c r="D31" s="8">
        <f t="shared" si="1"/>
        <v>1</v>
      </c>
      <c r="E31" s="31">
        <v>322</v>
      </c>
    </row>
    <row r="32" spans="1:9" x14ac:dyDescent="0.2">
      <c r="A32" s="7" t="s">
        <v>85</v>
      </c>
      <c r="B32" s="31">
        <v>103</v>
      </c>
      <c r="C32" s="31">
        <v>146</v>
      </c>
      <c r="D32" s="8">
        <f t="shared" si="1"/>
        <v>4</v>
      </c>
      <c r="E32" s="31">
        <v>253</v>
      </c>
    </row>
    <row r="33" spans="1:9" x14ac:dyDescent="0.2">
      <c r="A33" s="7" t="s">
        <v>88</v>
      </c>
      <c r="B33" s="31">
        <v>109</v>
      </c>
      <c r="C33" s="31">
        <v>194</v>
      </c>
      <c r="D33" s="8">
        <f t="shared" si="1"/>
        <v>0</v>
      </c>
      <c r="E33" s="31">
        <v>303</v>
      </c>
    </row>
    <row r="34" spans="1:9" x14ac:dyDescent="0.2">
      <c r="A34" s="7" t="s">
        <v>89</v>
      </c>
      <c r="B34" s="31">
        <v>7</v>
      </c>
      <c r="C34" s="31">
        <v>13</v>
      </c>
      <c r="D34" s="8">
        <f t="shared" si="1"/>
        <v>0</v>
      </c>
      <c r="E34" s="31">
        <v>20</v>
      </c>
    </row>
    <row r="35" spans="1:9" x14ac:dyDescent="0.2">
      <c r="A35" s="7" t="s">
        <v>91</v>
      </c>
      <c r="B35" s="31">
        <v>37</v>
      </c>
      <c r="C35" s="31">
        <v>713</v>
      </c>
      <c r="D35" s="8">
        <f t="shared" si="1"/>
        <v>23</v>
      </c>
      <c r="E35" s="31">
        <v>773</v>
      </c>
    </row>
    <row r="36" spans="1:9" x14ac:dyDescent="0.2">
      <c r="A36" s="7" t="s">
        <v>93</v>
      </c>
      <c r="B36" s="31">
        <v>28</v>
      </c>
      <c r="C36" s="31">
        <v>739</v>
      </c>
      <c r="D36" s="8">
        <f t="shared" si="1"/>
        <v>6</v>
      </c>
      <c r="E36" s="31">
        <v>773</v>
      </c>
    </row>
    <row r="37" spans="1:9" x14ac:dyDescent="0.2">
      <c r="A37" s="7" t="s">
        <v>94</v>
      </c>
      <c r="B37" s="31">
        <v>83</v>
      </c>
      <c r="C37" s="31">
        <v>103</v>
      </c>
      <c r="D37" s="8">
        <f t="shared" si="1"/>
        <v>6</v>
      </c>
      <c r="E37" s="31">
        <v>192</v>
      </c>
    </row>
    <row r="38" spans="1:9" x14ac:dyDescent="0.2">
      <c r="A38" s="7" t="s">
        <v>100</v>
      </c>
      <c r="B38" s="31">
        <v>1</v>
      </c>
      <c r="C38" s="31">
        <v>113</v>
      </c>
      <c r="D38" s="8">
        <f t="shared" si="1"/>
        <v>3</v>
      </c>
      <c r="E38" s="31">
        <v>117</v>
      </c>
    </row>
    <row r="39" spans="1:9" x14ac:dyDescent="0.2">
      <c r="A39" s="7" t="s">
        <v>102</v>
      </c>
      <c r="B39" s="31">
        <v>4</v>
      </c>
      <c r="C39" s="31">
        <v>229</v>
      </c>
      <c r="D39" s="8">
        <f t="shared" si="1"/>
        <v>5</v>
      </c>
      <c r="E39" s="31">
        <v>238</v>
      </c>
    </row>
    <row r="40" spans="1:9" x14ac:dyDescent="0.2">
      <c r="A40" s="7" t="s">
        <v>104</v>
      </c>
      <c r="B40" s="31">
        <v>13</v>
      </c>
      <c r="C40" s="31">
        <v>457</v>
      </c>
      <c r="D40" s="8">
        <f t="shared" si="1"/>
        <v>9</v>
      </c>
      <c r="E40" s="31">
        <v>479</v>
      </c>
    </row>
    <row r="41" spans="1:9" x14ac:dyDescent="0.2">
      <c r="A41" s="7" t="s">
        <v>0</v>
      </c>
      <c r="B41" s="31">
        <v>167</v>
      </c>
      <c r="C41" s="31">
        <v>103</v>
      </c>
      <c r="D41" s="8">
        <f t="shared" si="1"/>
        <v>0</v>
      </c>
      <c r="E41" s="31">
        <v>270</v>
      </c>
    </row>
    <row r="42" spans="1:9" x14ac:dyDescent="0.2">
      <c r="A42" s="7" t="s">
        <v>69</v>
      </c>
      <c r="B42" s="31">
        <v>86</v>
      </c>
      <c r="C42" s="31">
        <v>54</v>
      </c>
      <c r="D42" s="8">
        <f t="shared" si="1"/>
        <v>0</v>
      </c>
      <c r="E42" s="31">
        <v>140</v>
      </c>
    </row>
    <row r="43" spans="1:9" x14ac:dyDescent="0.2">
      <c r="A43" s="7" t="s">
        <v>71</v>
      </c>
      <c r="B43" s="31">
        <v>25</v>
      </c>
      <c r="C43" s="31">
        <v>444</v>
      </c>
      <c r="D43" s="8">
        <f t="shared" si="1"/>
        <v>11</v>
      </c>
      <c r="E43" s="31">
        <v>480</v>
      </c>
    </row>
    <row r="44" spans="1:9" x14ac:dyDescent="0.2">
      <c r="A44" s="7" t="s">
        <v>72</v>
      </c>
      <c r="B44" s="31">
        <v>107</v>
      </c>
      <c r="C44" s="31">
        <v>73</v>
      </c>
      <c r="D44" s="8">
        <f t="shared" si="1"/>
        <v>2</v>
      </c>
      <c r="E44" s="31">
        <v>182</v>
      </c>
    </row>
    <row r="45" spans="1:9" x14ac:dyDescent="0.2">
      <c r="A45" s="9" t="s">
        <v>148</v>
      </c>
      <c r="B45" s="24">
        <f>SUM(B27:B44)</f>
        <v>1434</v>
      </c>
      <c r="C45" s="24">
        <f>SUM(C27:C44)</f>
        <v>5003</v>
      </c>
      <c r="D45" s="24">
        <f>SUM(D27:D44)</f>
        <v>105</v>
      </c>
      <c r="E45" s="24">
        <f>SUM(E27:E44)</f>
        <v>6542</v>
      </c>
      <c r="F45" s="11"/>
      <c r="G45" s="11"/>
      <c r="H45" s="11"/>
      <c r="I45" s="11"/>
    </row>
    <row r="46" spans="1:9" ht="12.75" customHeight="1" x14ac:dyDescent="0.2">
      <c r="A46" s="9"/>
      <c r="B46" s="21"/>
      <c r="C46" s="21"/>
      <c r="D46" s="21"/>
      <c r="E46" s="21"/>
      <c r="F46" s="11"/>
      <c r="G46" s="11"/>
      <c r="H46" s="11"/>
      <c r="I46" s="11"/>
    </row>
    <row r="47" spans="1:9" ht="12.75" customHeight="1" x14ac:dyDescent="0.2">
      <c r="A47" s="9"/>
      <c r="B47" s="21"/>
      <c r="C47" s="21"/>
      <c r="D47" s="21"/>
      <c r="E47" s="21"/>
      <c r="F47" s="11"/>
      <c r="G47" s="11"/>
      <c r="H47" s="11"/>
      <c r="I47" s="11"/>
    </row>
    <row r="48" spans="1:9" ht="12.75" customHeight="1" x14ac:dyDescent="0.2">
      <c r="A48" s="9"/>
      <c r="B48" s="21"/>
      <c r="C48" s="21"/>
      <c r="D48" s="21"/>
      <c r="E48" s="21"/>
      <c r="F48" s="11"/>
      <c r="G48" s="11"/>
      <c r="H48" s="11"/>
      <c r="I48" s="11"/>
    </row>
    <row r="49" spans="1:9" ht="12.75" customHeight="1" x14ac:dyDescent="0.2">
      <c r="A49" s="9"/>
      <c r="B49" s="21"/>
      <c r="C49" s="21"/>
      <c r="D49" s="21"/>
      <c r="E49" s="21"/>
      <c r="F49" s="11"/>
      <c r="G49" s="11"/>
      <c r="H49" s="11"/>
      <c r="I49" s="11"/>
    </row>
    <row r="50" spans="1:9" ht="14.1" customHeight="1" x14ac:dyDescent="0.25">
      <c r="A50" s="6" t="s">
        <v>81</v>
      </c>
      <c r="B50" s="8"/>
      <c r="C50" s="8"/>
      <c r="D50" s="8"/>
      <c r="E50" s="8"/>
    </row>
    <row r="51" spans="1:9" ht="11.85" customHeight="1" x14ac:dyDescent="0.2">
      <c r="A51" s="7" t="s">
        <v>37</v>
      </c>
      <c r="B51" s="31">
        <v>12</v>
      </c>
      <c r="C51" s="31">
        <v>3</v>
      </c>
      <c r="D51" s="8">
        <f t="shared" ref="D51:D69" si="2">E51-SUM(B51:C51)</f>
        <v>0</v>
      </c>
      <c r="E51" s="31">
        <v>15</v>
      </c>
    </row>
    <row r="52" spans="1:9" ht="11.85" customHeight="1" x14ac:dyDescent="0.2">
      <c r="A52" s="7" t="s">
        <v>38</v>
      </c>
      <c r="B52" s="31">
        <v>44</v>
      </c>
      <c r="C52" s="31">
        <v>314</v>
      </c>
      <c r="D52" s="8">
        <f t="shared" si="2"/>
        <v>10</v>
      </c>
      <c r="E52" s="31">
        <v>368</v>
      </c>
    </row>
    <row r="53" spans="1:9" ht="11.85" customHeight="1" x14ac:dyDescent="0.2">
      <c r="A53" s="7" t="s">
        <v>111</v>
      </c>
      <c r="B53" s="31">
        <v>26</v>
      </c>
      <c r="C53" s="31">
        <v>105</v>
      </c>
      <c r="D53" s="8">
        <f t="shared" si="2"/>
        <v>4</v>
      </c>
      <c r="E53" s="31">
        <v>135</v>
      </c>
    </row>
    <row r="54" spans="1:9" ht="11.85" customHeight="1" x14ac:dyDescent="0.2">
      <c r="A54" s="7" t="s">
        <v>84</v>
      </c>
      <c r="B54" s="31">
        <v>56</v>
      </c>
      <c r="C54" s="31">
        <v>174</v>
      </c>
      <c r="D54" s="8">
        <f t="shared" si="2"/>
        <v>4</v>
      </c>
      <c r="E54" s="31">
        <v>234</v>
      </c>
    </row>
    <row r="55" spans="1:9" ht="11.85" customHeight="1" x14ac:dyDescent="0.2">
      <c r="A55" s="7" t="s">
        <v>85</v>
      </c>
      <c r="B55" s="31">
        <v>56</v>
      </c>
      <c r="C55" s="31">
        <v>90</v>
      </c>
      <c r="D55" s="8">
        <f t="shared" si="2"/>
        <v>1</v>
      </c>
      <c r="E55" s="31">
        <v>147</v>
      </c>
    </row>
    <row r="56" spans="1:9" ht="11.85" customHeight="1" x14ac:dyDescent="0.2">
      <c r="A56" s="7" t="s">
        <v>88</v>
      </c>
      <c r="B56" s="31">
        <v>23</v>
      </c>
      <c r="C56" s="31">
        <v>73</v>
      </c>
      <c r="D56" s="8">
        <f t="shared" si="2"/>
        <v>2</v>
      </c>
      <c r="E56" s="31">
        <v>98</v>
      </c>
    </row>
    <row r="57" spans="1:9" ht="11.85" customHeight="1" x14ac:dyDescent="0.2">
      <c r="A57" s="7" t="s">
        <v>94</v>
      </c>
      <c r="B57" s="31">
        <v>84</v>
      </c>
      <c r="C57" s="31">
        <v>29</v>
      </c>
      <c r="D57" s="8">
        <f t="shared" si="2"/>
        <v>4</v>
      </c>
      <c r="E57" s="31">
        <v>117</v>
      </c>
    </row>
    <row r="58" spans="1:9" ht="11.85" customHeight="1" x14ac:dyDescent="0.2">
      <c r="A58" s="7" t="s">
        <v>98</v>
      </c>
      <c r="B58" s="31">
        <v>24</v>
      </c>
      <c r="C58" s="31">
        <v>17</v>
      </c>
      <c r="D58" s="8">
        <f t="shared" si="2"/>
        <v>0</v>
      </c>
      <c r="E58" s="31">
        <v>41</v>
      </c>
    </row>
    <row r="59" spans="1:9" ht="11.85" customHeight="1" x14ac:dyDescent="0.2">
      <c r="A59" s="7" t="s">
        <v>100</v>
      </c>
      <c r="B59" s="31">
        <v>7</v>
      </c>
      <c r="C59" s="31">
        <v>269</v>
      </c>
      <c r="D59" s="8">
        <f t="shared" si="2"/>
        <v>8</v>
      </c>
      <c r="E59" s="31">
        <v>284</v>
      </c>
    </row>
    <row r="60" spans="1:9" ht="11.85" customHeight="1" x14ac:dyDescent="0.2">
      <c r="A60" s="7" t="s">
        <v>102</v>
      </c>
      <c r="B60" s="31">
        <v>6</v>
      </c>
      <c r="C60" s="31">
        <v>103</v>
      </c>
      <c r="D60" s="8">
        <f t="shared" si="2"/>
        <v>0</v>
      </c>
      <c r="E60" s="31">
        <v>109</v>
      </c>
    </row>
    <row r="61" spans="1:9" ht="11.85" customHeight="1" x14ac:dyDescent="0.2">
      <c r="A61" s="7" t="s">
        <v>104</v>
      </c>
      <c r="B61" s="31">
        <v>14</v>
      </c>
      <c r="C61" s="31">
        <v>190</v>
      </c>
      <c r="D61" s="8">
        <f t="shared" si="2"/>
        <v>3</v>
      </c>
      <c r="E61" s="31">
        <v>207</v>
      </c>
    </row>
    <row r="62" spans="1:9" ht="11.85" customHeight="1" x14ac:dyDescent="0.2">
      <c r="A62" s="7" t="s">
        <v>0</v>
      </c>
      <c r="B62" s="31">
        <v>0</v>
      </c>
      <c r="C62" s="31">
        <v>2</v>
      </c>
      <c r="D62" s="8">
        <f t="shared" si="2"/>
        <v>0</v>
      </c>
      <c r="E62" s="31">
        <v>2</v>
      </c>
    </row>
    <row r="63" spans="1:9" ht="11.85" customHeight="1" x14ac:dyDescent="0.2">
      <c r="A63" s="7" t="s">
        <v>67</v>
      </c>
      <c r="B63" s="31">
        <v>5</v>
      </c>
      <c r="C63" s="31">
        <v>2</v>
      </c>
      <c r="D63" s="8">
        <f t="shared" si="2"/>
        <v>0</v>
      </c>
      <c r="E63" s="31">
        <v>7</v>
      </c>
    </row>
    <row r="64" spans="1:9" ht="11.85" customHeight="1" x14ac:dyDescent="0.2">
      <c r="A64" s="7" t="s">
        <v>68</v>
      </c>
      <c r="B64" s="31">
        <v>27</v>
      </c>
      <c r="C64" s="31">
        <v>19</v>
      </c>
      <c r="D64" s="8">
        <f t="shared" si="2"/>
        <v>0</v>
      </c>
      <c r="E64" s="31">
        <v>46</v>
      </c>
    </row>
    <row r="65" spans="1:5" ht="11.85" customHeight="1" x14ac:dyDescent="0.2">
      <c r="A65" s="7" t="s">
        <v>69</v>
      </c>
      <c r="B65" s="31">
        <v>20</v>
      </c>
      <c r="C65" s="31">
        <v>166</v>
      </c>
      <c r="D65" s="8">
        <f t="shared" si="2"/>
        <v>8</v>
      </c>
      <c r="E65" s="31">
        <v>194</v>
      </c>
    </row>
    <row r="66" spans="1:5" ht="11.85" customHeight="1" x14ac:dyDescent="0.2">
      <c r="A66" s="7" t="s">
        <v>72</v>
      </c>
      <c r="B66" s="31">
        <v>17</v>
      </c>
      <c r="C66" s="31">
        <v>405</v>
      </c>
      <c r="D66" s="8">
        <f t="shared" si="2"/>
        <v>3</v>
      </c>
      <c r="E66" s="31">
        <v>425</v>
      </c>
    </row>
    <row r="67" spans="1:5" ht="11.85" customHeight="1" x14ac:dyDescent="0.2">
      <c r="A67" s="7" t="s">
        <v>74</v>
      </c>
      <c r="B67" s="31">
        <v>199</v>
      </c>
      <c r="C67" s="31">
        <v>72</v>
      </c>
      <c r="D67" s="8">
        <f t="shared" si="2"/>
        <v>0</v>
      </c>
      <c r="E67" s="31">
        <v>271</v>
      </c>
    </row>
    <row r="68" spans="1:5" ht="11.85" customHeight="1" x14ac:dyDescent="0.2">
      <c r="A68" s="7" t="s">
        <v>76</v>
      </c>
      <c r="B68" s="31">
        <v>164</v>
      </c>
      <c r="C68" s="31">
        <v>48</v>
      </c>
      <c r="D68" s="8">
        <f t="shared" si="2"/>
        <v>0</v>
      </c>
      <c r="E68" s="31">
        <v>212</v>
      </c>
    </row>
    <row r="69" spans="1:5" ht="12" customHeight="1" x14ac:dyDescent="0.2">
      <c r="A69" s="7" t="s">
        <v>1</v>
      </c>
      <c r="B69" s="31">
        <v>13</v>
      </c>
      <c r="C69" s="31">
        <v>562</v>
      </c>
      <c r="D69" s="8">
        <f t="shared" si="2"/>
        <v>8</v>
      </c>
      <c r="E69" s="31">
        <v>583</v>
      </c>
    </row>
    <row r="70" spans="1:5" ht="12" customHeight="1" x14ac:dyDescent="0.2">
      <c r="A70" s="9" t="s">
        <v>148</v>
      </c>
      <c r="B70" s="24">
        <f>SUM(B51:B69)</f>
        <v>797</v>
      </c>
      <c r="C70" s="24">
        <f>SUM(C51:C69)</f>
        <v>2643</v>
      </c>
      <c r="D70" s="24">
        <f>SUM(D51:D69)</f>
        <v>55</v>
      </c>
      <c r="E70" s="24">
        <f>SUM(E51:E69)</f>
        <v>3495</v>
      </c>
    </row>
    <row r="71" spans="1:5" ht="14.1" customHeight="1" x14ac:dyDescent="0.25">
      <c r="A71" s="6" t="s">
        <v>82</v>
      </c>
      <c r="B71" s="8"/>
      <c r="C71" s="8"/>
      <c r="D71" s="8"/>
      <c r="E71" s="8"/>
    </row>
    <row r="72" spans="1:5" ht="12.75" customHeight="1" x14ac:dyDescent="0.2">
      <c r="A72" s="7" t="s">
        <v>37</v>
      </c>
      <c r="B72" s="31">
        <v>245</v>
      </c>
      <c r="C72" s="31">
        <v>89</v>
      </c>
      <c r="D72" s="8">
        <f t="shared" ref="D72:D82" si="3">E72-SUM(B72:C72)</f>
        <v>2</v>
      </c>
      <c r="E72" s="31">
        <v>336</v>
      </c>
    </row>
    <row r="73" spans="1:5" ht="12.75" customHeight="1" x14ac:dyDescent="0.2">
      <c r="A73" s="7" t="s">
        <v>111</v>
      </c>
      <c r="B73" s="31">
        <v>43</v>
      </c>
      <c r="C73" s="31">
        <v>349</v>
      </c>
      <c r="D73" s="8">
        <f t="shared" si="3"/>
        <v>4</v>
      </c>
      <c r="E73" s="31">
        <v>396</v>
      </c>
    </row>
    <row r="74" spans="1:5" ht="12.75" customHeight="1" x14ac:dyDescent="0.2">
      <c r="A74" s="7" t="s">
        <v>112</v>
      </c>
      <c r="B74" s="31">
        <v>350</v>
      </c>
      <c r="C74" s="31">
        <v>122</v>
      </c>
      <c r="D74" s="8">
        <f t="shared" si="3"/>
        <v>10</v>
      </c>
      <c r="E74" s="31">
        <v>482</v>
      </c>
    </row>
    <row r="75" spans="1:5" ht="12.75" customHeight="1" x14ac:dyDescent="0.2">
      <c r="A75" s="7" t="s">
        <v>85</v>
      </c>
      <c r="B75" s="31">
        <v>308</v>
      </c>
      <c r="C75" s="31">
        <v>87</v>
      </c>
      <c r="D75" s="8">
        <f t="shared" si="3"/>
        <v>1</v>
      </c>
      <c r="E75" s="31">
        <v>396</v>
      </c>
    </row>
    <row r="76" spans="1:5" ht="12.75" customHeight="1" x14ac:dyDescent="0.2">
      <c r="A76" s="7" t="s">
        <v>86</v>
      </c>
      <c r="B76" s="31">
        <v>135</v>
      </c>
      <c r="C76" s="31">
        <v>15</v>
      </c>
      <c r="D76" s="8">
        <f t="shared" si="3"/>
        <v>1</v>
      </c>
      <c r="E76" s="31">
        <v>151</v>
      </c>
    </row>
    <row r="77" spans="1:5" ht="12.75" customHeight="1" x14ac:dyDescent="0.2">
      <c r="A77" s="7" t="s">
        <v>89</v>
      </c>
      <c r="B77" s="31">
        <v>226</v>
      </c>
      <c r="C77" s="31">
        <v>51</v>
      </c>
      <c r="D77" s="8">
        <f t="shared" si="3"/>
        <v>0</v>
      </c>
      <c r="E77" s="31">
        <v>277</v>
      </c>
    </row>
    <row r="78" spans="1:5" ht="12.75" customHeight="1" x14ac:dyDescent="0.2">
      <c r="A78" s="7" t="s">
        <v>91</v>
      </c>
      <c r="B78" s="31">
        <v>49</v>
      </c>
      <c r="C78" s="31">
        <v>841</v>
      </c>
      <c r="D78" s="8">
        <f t="shared" si="3"/>
        <v>15</v>
      </c>
      <c r="E78" s="31">
        <v>905</v>
      </c>
    </row>
    <row r="79" spans="1:5" ht="12.75" customHeight="1" x14ac:dyDescent="0.2">
      <c r="A79" s="7" t="s">
        <v>94</v>
      </c>
      <c r="B79" s="31">
        <v>19</v>
      </c>
      <c r="C79" s="31">
        <v>382</v>
      </c>
      <c r="D79" s="8">
        <f t="shared" si="3"/>
        <v>8</v>
      </c>
      <c r="E79" s="31">
        <v>409</v>
      </c>
    </row>
    <row r="80" spans="1:5" ht="12.75" customHeight="1" x14ac:dyDescent="0.2">
      <c r="A80" s="7" t="s">
        <v>95</v>
      </c>
      <c r="B80" s="31">
        <v>51</v>
      </c>
      <c r="C80" s="31">
        <v>19</v>
      </c>
      <c r="D80" s="8">
        <f t="shared" si="3"/>
        <v>0</v>
      </c>
      <c r="E80" s="31">
        <v>70</v>
      </c>
    </row>
    <row r="81" spans="1:5" ht="12.75" customHeight="1" x14ac:dyDescent="0.2">
      <c r="A81" s="7" t="s">
        <v>96</v>
      </c>
      <c r="B81" s="31">
        <v>86</v>
      </c>
      <c r="C81" s="31">
        <v>544</v>
      </c>
      <c r="D81" s="8">
        <f t="shared" si="3"/>
        <v>4</v>
      </c>
      <c r="E81" s="31">
        <v>634</v>
      </c>
    </row>
    <row r="82" spans="1:5" ht="12.75" customHeight="1" x14ac:dyDescent="0.2">
      <c r="A82" s="7" t="s">
        <v>101</v>
      </c>
      <c r="B82" s="31">
        <v>24</v>
      </c>
      <c r="C82" s="31">
        <v>240</v>
      </c>
      <c r="D82" s="8">
        <f t="shared" si="3"/>
        <v>5</v>
      </c>
      <c r="E82" s="31">
        <v>269</v>
      </c>
    </row>
    <row r="83" spans="1:5" ht="12" customHeight="1" x14ac:dyDescent="0.2">
      <c r="A83" s="9" t="s">
        <v>148</v>
      </c>
      <c r="B83" s="24">
        <f>SUM(B72:B82)</f>
        <v>1536</v>
      </c>
      <c r="C83" s="24">
        <f>SUM(C72:C82)</f>
        <v>2739</v>
      </c>
      <c r="D83" s="24">
        <f>SUM(D72:D82)</f>
        <v>50</v>
      </c>
      <c r="E83" s="24">
        <f>SUM(E72:E82)</f>
        <v>4325</v>
      </c>
    </row>
    <row r="84" spans="1:5" s="13" customFormat="1" ht="12.95" customHeight="1" x14ac:dyDescent="0.25">
      <c r="A84" s="12" t="s">
        <v>83</v>
      </c>
    </row>
    <row r="85" spans="1:5" ht="11.85" customHeight="1" x14ac:dyDescent="0.2">
      <c r="A85" s="7" t="s">
        <v>37</v>
      </c>
      <c r="B85" s="31">
        <v>12</v>
      </c>
      <c r="C85" s="31">
        <v>591</v>
      </c>
      <c r="D85" s="8">
        <f t="shared" ref="D85:D96" si="4">E85-SUM(B85:C85)</f>
        <v>10</v>
      </c>
      <c r="E85" s="31">
        <v>613</v>
      </c>
    </row>
    <row r="86" spans="1:5" ht="11.85" customHeight="1" x14ac:dyDescent="0.2">
      <c r="A86" s="7" t="s">
        <v>38</v>
      </c>
      <c r="B86" s="31">
        <v>10</v>
      </c>
      <c r="C86" s="31">
        <v>474</v>
      </c>
      <c r="D86" s="8">
        <f t="shared" si="4"/>
        <v>6</v>
      </c>
      <c r="E86" s="31">
        <v>490</v>
      </c>
    </row>
    <row r="87" spans="1:5" ht="11.85" customHeight="1" x14ac:dyDescent="0.2">
      <c r="A87" s="7" t="s">
        <v>111</v>
      </c>
      <c r="B87" s="31">
        <v>35</v>
      </c>
      <c r="C87" s="31">
        <v>750</v>
      </c>
      <c r="D87" s="8">
        <f t="shared" si="4"/>
        <v>16</v>
      </c>
      <c r="E87" s="31">
        <v>801</v>
      </c>
    </row>
    <row r="88" spans="1:5" ht="11.85" customHeight="1" x14ac:dyDescent="0.2">
      <c r="A88" s="7" t="s">
        <v>113</v>
      </c>
      <c r="B88" s="31">
        <v>12</v>
      </c>
      <c r="C88" s="31">
        <v>368</v>
      </c>
      <c r="D88" s="8">
        <f t="shared" si="4"/>
        <v>8</v>
      </c>
      <c r="E88" s="31">
        <v>388</v>
      </c>
    </row>
    <row r="89" spans="1:5" ht="11.85" customHeight="1" x14ac:dyDescent="0.2">
      <c r="A89" s="7" t="s">
        <v>85</v>
      </c>
      <c r="B89" s="31">
        <v>13</v>
      </c>
      <c r="C89" s="31">
        <v>753</v>
      </c>
      <c r="D89" s="8">
        <f t="shared" si="4"/>
        <v>19</v>
      </c>
      <c r="E89" s="31">
        <v>785</v>
      </c>
    </row>
    <row r="90" spans="1:5" ht="11.85" customHeight="1" x14ac:dyDescent="0.2">
      <c r="A90" s="7" t="s">
        <v>87</v>
      </c>
      <c r="B90" s="31">
        <v>13</v>
      </c>
      <c r="C90" s="31">
        <v>531</v>
      </c>
      <c r="D90" s="8">
        <f t="shared" si="4"/>
        <v>10</v>
      </c>
      <c r="E90" s="31">
        <v>554</v>
      </c>
    </row>
    <row r="91" spans="1:5" ht="11.85" customHeight="1" x14ac:dyDescent="0.2">
      <c r="A91" s="7" t="s">
        <v>90</v>
      </c>
      <c r="B91" s="31">
        <v>11</v>
      </c>
      <c r="C91" s="31">
        <v>323</v>
      </c>
      <c r="D91" s="8">
        <f t="shared" si="4"/>
        <v>8</v>
      </c>
      <c r="E91" s="31">
        <v>342</v>
      </c>
    </row>
    <row r="92" spans="1:5" ht="11.85" customHeight="1" x14ac:dyDescent="0.2">
      <c r="A92" s="7" t="s">
        <v>92</v>
      </c>
      <c r="B92" s="31">
        <v>14</v>
      </c>
      <c r="C92" s="31">
        <v>340</v>
      </c>
      <c r="D92" s="8">
        <f t="shared" si="4"/>
        <v>1</v>
      </c>
      <c r="E92" s="31">
        <v>355</v>
      </c>
    </row>
    <row r="93" spans="1:5" ht="11.85" customHeight="1" x14ac:dyDescent="0.2">
      <c r="A93" s="7" t="s">
        <v>97</v>
      </c>
      <c r="B93" s="31">
        <v>7</v>
      </c>
      <c r="C93" s="31">
        <v>369</v>
      </c>
      <c r="D93" s="8">
        <f t="shared" si="4"/>
        <v>1</v>
      </c>
      <c r="E93" s="31">
        <v>377</v>
      </c>
    </row>
    <row r="94" spans="1:5" ht="11.85" customHeight="1" x14ac:dyDescent="0.2">
      <c r="A94" s="7" t="s">
        <v>100</v>
      </c>
      <c r="B94" s="31">
        <v>15</v>
      </c>
      <c r="C94" s="31">
        <v>453</v>
      </c>
      <c r="D94" s="8">
        <f t="shared" si="4"/>
        <v>7</v>
      </c>
      <c r="E94" s="31">
        <v>475</v>
      </c>
    </row>
    <row r="95" spans="1:5" ht="11.85" customHeight="1" x14ac:dyDescent="0.2">
      <c r="A95" s="7" t="s">
        <v>102</v>
      </c>
      <c r="B95" s="31">
        <v>11</v>
      </c>
      <c r="C95" s="31">
        <v>301</v>
      </c>
      <c r="D95" s="8">
        <f t="shared" si="4"/>
        <v>4</v>
      </c>
      <c r="E95" s="31">
        <v>316</v>
      </c>
    </row>
    <row r="96" spans="1:5" ht="11.85" customHeight="1" x14ac:dyDescent="0.2">
      <c r="A96" s="7" t="s">
        <v>0</v>
      </c>
      <c r="B96" s="31">
        <v>20</v>
      </c>
      <c r="C96" s="31">
        <v>552</v>
      </c>
      <c r="D96" s="8">
        <f t="shared" si="4"/>
        <v>7</v>
      </c>
      <c r="E96" s="31">
        <v>579</v>
      </c>
    </row>
    <row r="97" spans="1:6" ht="12.75" customHeight="1" x14ac:dyDescent="0.2">
      <c r="A97" s="9" t="s">
        <v>148</v>
      </c>
      <c r="B97" s="24">
        <f>SUM(B85:B96)</f>
        <v>173</v>
      </c>
      <c r="C97" s="24">
        <f>SUM(C85:C96)</f>
        <v>5805</v>
      </c>
      <c r="D97" s="24">
        <f>SUM(D85:D96)</f>
        <v>97</v>
      </c>
      <c r="E97" s="24">
        <f>SUM(E85:E96)</f>
        <v>6075</v>
      </c>
    </row>
    <row r="98" spans="1:6" ht="12.75" customHeight="1" x14ac:dyDescent="0.2">
      <c r="A98" s="9"/>
      <c r="B98" s="25"/>
      <c r="C98" s="25"/>
      <c r="D98" s="25"/>
      <c r="E98" s="25"/>
    </row>
    <row r="99" spans="1:6" ht="15.75" x14ac:dyDescent="0.25">
      <c r="A99" s="6" t="s">
        <v>28</v>
      </c>
      <c r="B99" s="8"/>
      <c r="C99" s="8"/>
      <c r="D99" s="8"/>
      <c r="E99" s="8"/>
      <c r="F99" s="14"/>
    </row>
    <row r="100" spans="1:6" x14ac:dyDescent="0.2">
      <c r="A100" s="7" t="s">
        <v>37</v>
      </c>
      <c r="B100" s="31">
        <v>335</v>
      </c>
      <c r="C100" s="31">
        <v>181</v>
      </c>
      <c r="D100" s="8">
        <f t="shared" ref="D100:D111" si="5">E100-SUM(B100:C100)</f>
        <v>2</v>
      </c>
      <c r="E100" s="31">
        <v>518</v>
      </c>
      <c r="F100" s="14"/>
    </row>
    <row r="101" spans="1:6" x14ac:dyDescent="0.2">
      <c r="A101" s="7" t="s">
        <v>38</v>
      </c>
      <c r="B101" s="31">
        <v>134</v>
      </c>
      <c r="C101" s="31">
        <v>103</v>
      </c>
      <c r="D101" s="8">
        <f t="shared" si="5"/>
        <v>0</v>
      </c>
      <c r="E101" s="31">
        <v>237</v>
      </c>
      <c r="F101" s="14"/>
    </row>
    <row r="102" spans="1:6" x14ac:dyDescent="0.2">
      <c r="A102" s="7" t="s">
        <v>111</v>
      </c>
      <c r="B102" s="31">
        <v>22</v>
      </c>
      <c r="C102" s="31">
        <v>10</v>
      </c>
      <c r="D102" s="8">
        <f t="shared" si="5"/>
        <v>0</v>
      </c>
      <c r="E102" s="31">
        <v>32</v>
      </c>
      <c r="F102" s="14"/>
    </row>
    <row r="103" spans="1:6" x14ac:dyDescent="0.2">
      <c r="A103" s="7" t="s">
        <v>112</v>
      </c>
      <c r="B103" s="31">
        <v>49</v>
      </c>
      <c r="C103" s="31">
        <v>86</v>
      </c>
      <c r="D103" s="8">
        <f t="shared" si="5"/>
        <v>7</v>
      </c>
      <c r="E103" s="31">
        <v>142</v>
      </c>
      <c r="F103" s="14"/>
    </row>
    <row r="104" spans="1:6" x14ac:dyDescent="0.2">
      <c r="A104" s="7" t="s">
        <v>113</v>
      </c>
      <c r="B104" s="31">
        <v>79</v>
      </c>
      <c r="C104" s="31">
        <v>83</v>
      </c>
      <c r="D104" s="8">
        <f t="shared" si="5"/>
        <v>1</v>
      </c>
      <c r="E104" s="31">
        <v>163</v>
      </c>
      <c r="F104" s="14"/>
    </row>
    <row r="105" spans="1:6" x14ac:dyDescent="0.2">
      <c r="A105" s="7" t="s">
        <v>84</v>
      </c>
      <c r="B105" s="31">
        <v>184</v>
      </c>
      <c r="C105" s="31">
        <v>111</v>
      </c>
      <c r="D105" s="8">
        <f t="shared" si="5"/>
        <v>3</v>
      </c>
      <c r="E105" s="31">
        <v>298</v>
      </c>
      <c r="F105" s="14"/>
    </row>
    <row r="106" spans="1:6" x14ac:dyDescent="0.2">
      <c r="A106" s="7" t="s">
        <v>85</v>
      </c>
      <c r="B106" s="31">
        <v>117</v>
      </c>
      <c r="C106" s="31">
        <v>188</v>
      </c>
      <c r="D106" s="8">
        <f t="shared" si="5"/>
        <v>4</v>
      </c>
      <c r="E106" s="31">
        <v>309</v>
      </c>
      <c r="F106" s="14"/>
    </row>
    <row r="107" spans="1:6" x14ac:dyDescent="0.2">
      <c r="A107" s="7" t="s">
        <v>86</v>
      </c>
      <c r="B107" s="31">
        <v>77</v>
      </c>
      <c r="C107" s="31">
        <v>93</v>
      </c>
      <c r="D107" s="8">
        <f t="shared" si="5"/>
        <v>0</v>
      </c>
      <c r="E107" s="31">
        <v>170</v>
      </c>
      <c r="F107" s="14"/>
    </row>
    <row r="108" spans="1:6" x14ac:dyDescent="0.2">
      <c r="A108" s="7" t="s">
        <v>88</v>
      </c>
      <c r="B108" s="31">
        <v>31</v>
      </c>
      <c r="C108" s="31">
        <v>65</v>
      </c>
      <c r="D108" s="8">
        <f t="shared" si="5"/>
        <v>0</v>
      </c>
      <c r="E108" s="31">
        <v>96</v>
      </c>
      <c r="F108" s="14"/>
    </row>
    <row r="109" spans="1:6" x14ac:dyDescent="0.2">
      <c r="A109" s="7" t="s">
        <v>94</v>
      </c>
      <c r="B109" s="31">
        <v>73</v>
      </c>
      <c r="C109" s="31">
        <v>85</v>
      </c>
      <c r="D109" s="8">
        <f t="shared" si="5"/>
        <v>1</v>
      </c>
      <c r="E109" s="31">
        <v>159</v>
      </c>
      <c r="F109" s="14"/>
    </row>
    <row r="110" spans="1:6" x14ac:dyDescent="0.2">
      <c r="A110" s="7" t="s">
        <v>95</v>
      </c>
      <c r="B110" s="31">
        <v>86</v>
      </c>
      <c r="C110" s="31">
        <v>104</v>
      </c>
      <c r="D110" s="8">
        <f t="shared" si="5"/>
        <v>2</v>
      </c>
      <c r="E110" s="31">
        <v>192</v>
      </c>
      <c r="F110" s="14"/>
    </row>
    <row r="111" spans="1:6" x14ac:dyDescent="0.2">
      <c r="A111" s="7" t="s">
        <v>100</v>
      </c>
      <c r="B111" s="31">
        <v>101</v>
      </c>
      <c r="C111" s="31">
        <v>144</v>
      </c>
      <c r="D111" s="8">
        <f t="shared" si="5"/>
        <v>2</v>
      </c>
      <c r="E111" s="31">
        <v>247</v>
      </c>
      <c r="F111" s="14"/>
    </row>
    <row r="112" spans="1:6" x14ac:dyDescent="0.2">
      <c r="A112" s="9" t="s">
        <v>148</v>
      </c>
      <c r="B112" s="24">
        <f>SUM(B100:B111)</f>
        <v>1288</v>
      </c>
      <c r="C112" s="24">
        <f>SUM(C100:C111)</f>
        <v>1253</v>
      </c>
      <c r="D112" s="24">
        <f>SUM(D100:D111)</f>
        <v>22</v>
      </c>
      <c r="E112" s="24">
        <f>SUM(E100:E111)</f>
        <v>2563</v>
      </c>
      <c r="F112" s="14"/>
    </row>
    <row r="113" spans="1:5" ht="15.75" x14ac:dyDescent="0.25">
      <c r="A113" s="6" t="s">
        <v>29</v>
      </c>
      <c r="B113" s="8"/>
      <c r="C113" s="8"/>
      <c r="D113" s="8"/>
      <c r="E113" s="8"/>
    </row>
    <row r="114" spans="1:5" x14ac:dyDescent="0.2">
      <c r="A114" s="7" t="s">
        <v>37</v>
      </c>
      <c r="B114" s="31">
        <v>174</v>
      </c>
      <c r="C114" s="31">
        <v>121</v>
      </c>
      <c r="D114" s="8">
        <f t="shared" ref="D114:D123" si="6">E114-SUM(B114:C114)</f>
        <v>2</v>
      </c>
      <c r="E114" s="31">
        <v>297</v>
      </c>
    </row>
    <row r="115" spans="1:5" x14ac:dyDescent="0.2">
      <c r="A115" s="7" t="s">
        <v>111</v>
      </c>
      <c r="B115" s="31">
        <v>207</v>
      </c>
      <c r="C115" s="31">
        <v>144</v>
      </c>
      <c r="D115" s="8">
        <f t="shared" si="6"/>
        <v>3</v>
      </c>
      <c r="E115" s="31">
        <v>354</v>
      </c>
    </row>
    <row r="116" spans="1:5" x14ac:dyDescent="0.2">
      <c r="A116" s="7" t="s">
        <v>112</v>
      </c>
      <c r="B116" s="31">
        <v>132</v>
      </c>
      <c r="C116" s="31">
        <v>131</v>
      </c>
      <c r="D116" s="8">
        <f t="shared" si="6"/>
        <v>3</v>
      </c>
      <c r="E116" s="31">
        <v>266</v>
      </c>
    </row>
    <row r="117" spans="1:5" x14ac:dyDescent="0.2">
      <c r="A117" s="7" t="s">
        <v>84</v>
      </c>
      <c r="B117" s="31">
        <v>238</v>
      </c>
      <c r="C117" s="31">
        <v>102</v>
      </c>
      <c r="D117" s="8">
        <f t="shared" si="6"/>
        <v>4</v>
      </c>
      <c r="E117" s="31">
        <v>344</v>
      </c>
    </row>
    <row r="118" spans="1:5" x14ac:dyDescent="0.2">
      <c r="A118" s="7" t="s">
        <v>87</v>
      </c>
      <c r="B118" s="31">
        <v>39</v>
      </c>
      <c r="C118" s="31">
        <v>70</v>
      </c>
      <c r="D118" s="8">
        <f t="shared" si="6"/>
        <v>0</v>
      </c>
      <c r="E118" s="31">
        <v>109</v>
      </c>
    </row>
    <row r="119" spans="1:5" x14ac:dyDescent="0.2">
      <c r="A119" s="7" t="s">
        <v>89</v>
      </c>
      <c r="B119" s="31">
        <v>112</v>
      </c>
      <c r="C119" s="31">
        <v>129</v>
      </c>
      <c r="D119" s="8">
        <f t="shared" si="6"/>
        <v>2</v>
      </c>
      <c r="E119" s="31">
        <v>243</v>
      </c>
    </row>
    <row r="120" spans="1:5" x14ac:dyDescent="0.2">
      <c r="A120" s="7" t="s">
        <v>93</v>
      </c>
      <c r="B120" s="31">
        <v>163</v>
      </c>
      <c r="C120" s="31">
        <v>207</v>
      </c>
      <c r="D120" s="8">
        <f t="shared" si="6"/>
        <v>4</v>
      </c>
      <c r="E120" s="31">
        <v>374</v>
      </c>
    </row>
    <row r="121" spans="1:5" x14ac:dyDescent="0.2">
      <c r="A121" s="7" t="s">
        <v>101</v>
      </c>
      <c r="B121" s="31">
        <v>113</v>
      </c>
      <c r="C121" s="31">
        <v>85</v>
      </c>
      <c r="D121" s="8">
        <f t="shared" si="6"/>
        <v>1</v>
      </c>
      <c r="E121" s="31">
        <v>199</v>
      </c>
    </row>
    <row r="122" spans="1:5" x14ac:dyDescent="0.2">
      <c r="A122" s="7" t="s">
        <v>0</v>
      </c>
      <c r="B122" s="31">
        <v>114</v>
      </c>
      <c r="C122" s="31">
        <v>118</v>
      </c>
      <c r="D122" s="8">
        <f t="shared" si="6"/>
        <v>4</v>
      </c>
      <c r="E122" s="31">
        <v>236</v>
      </c>
    </row>
    <row r="123" spans="1:5" ht="12.75" customHeight="1" x14ac:dyDescent="0.2">
      <c r="A123" s="7" t="s">
        <v>67</v>
      </c>
      <c r="B123" s="31">
        <v>18</v>
      </c>
      <c r="C123" s="31">
        <v>60</v>
      </c>
      <c r="D123" s="8">
        <f t="shared" si="6"/>
        <v>2</v>
      </c>
      <c r="E123" s="31">
        <v>80</v>
      </c>
    </row>
    <row r="124" spans="1:5" x14ac:dyDescent="0.2">
      <c r="A124" s="9" t="s">
        <v>148</v>
      </c>
      <c r="B124" s="24">
        <f>SUM(B114:B123)</f>
        <v>1310</v>
      </c>
      <c r="C124" s="24">
        <f>SUM(C114:C123)</f>
        <v>1167</v>
      </c>
      <c r="D124" s="24">
        <f>SUM(D114:D123)</f>
        <v>25</v>
      </c>
      <c r="E124" s="24">
        <f>SUM(E114:E123)</f>
        <v>2502</v>
      </c>
    </row>
    <row r="125" spans="1:5" ht="15" x14ac:dyDescent="0.25">
      <c r="A125" s="12" t="s">
        <v>30</v>
      </c>
      <c r="B125" s="8"/>
      <c r="C125" s="8"/>
      <c r="D125" s="8"/>
      <c r="E125" s="8"/>
    </row>
    <row r="126" spans="1:5" x14ac:dyDescent="0.2">
      <c r="A126" s="7" t="s">
        <v>37</v>
      </c>
      <c r="B126" s="31">
        <v>239</v>
      </c>
      <c r="C126" s="31">
        <v>50</v>
      </c>
      <c r="D126" s="8">
        <f t="shared" ref="D126:D137" si="7">E126-SUM(B126:C126)</f>
        <v>0</v>
      </c>
      <c r="E126" s="31">
        <v>289</v>
      </c>
    </row>
    <row r="127" spans="1:5" x14ac:dyDescent="0.2">
      <c r="A127" s="7" t="s">
        <v>38</v>
      </c>
      <c r="B127" s="31">
        <v>258</v>
      </c>
      <c r="C127" s="31">
        <v>70</v>
      </c>
      <c r="D127" s="8">
        <f t="shared" si="7"/>
        <v>1</v>
      </c>
      <c r="E127" s="31">
        <v>329</v>
      </c>
    </row>
    <row r="128" spans="1:5" x14ac:dyDescent="0.2">
      <c r="A128" s="7" t="s">
        <v>110</v>
      </c>
      <c r="B128" s="31">
        <v>499</v>
      </c>
      <c r="C128" s="31">
        <v>162</v>
      </c>
      <c r="D128" s="8">
        <f t="shared" si="7"/>
        <v>6</v>
      </c>
      <c r="E128" s="31">
        <v>667</v>
      </c>
    </row>
    <row r="129" spans="1:5" x14ac:dyDescent="0.2">
      <c r="A129" s="7" t="s">
        <v>111</v>
      </c>
      <c r="B129" s="31">
        <v>600</v>
      </c>
      <c r="C129" s="31">
        <v>178</v>
      </c>
      <c r="D129" s="8">
        <f t="shared" si="7"/>
        <v>4</v>
      </c>
      <c r="E129" s="31">
        <v>782</v>
      </c>
    </row>
    <row r="130" spans="1:5" x14ac:dyDescent="0.2">
      <c r="A130" s="7" t="s">
        <v>86</v>
      </c>
      <c r="B130" s="31">
        <v>691</v>
      </c>
      <c r="C130" s="31">
        <v>258</v>
      </c>
      <c r="D130" s="8">
        <f t="shared" si="7"/>
        <v>0</v>
      </c>
      <c r="E130" s="31">
        <v>949</v>
      </c>
    </row>
    <row r="131" spans="1:5" x14ac:dyDescent="0.2">
      <c r="A131" s="7" t="s">
        <v>89</v>
      </c>
      <c r="B131" s="31">
        <v>315</v>
      </c>
      <c r="C131" s="31">
        <v>74</v>
      </c>
      <c r="D131" s="8">
        <f t="shared" si="7"/>
        <v>0</v>
      </c>
      <c r="E131" s="31">
        <v>389</v>
      </c>
    </row>
    <row r="132" spans="1:5" x14ac:dyDescent="0.2">
      <c r="A132" s="7" t="s">
        <v>91</v>
      </c>
      <c r="B132" s="31">
        <v>219</v>
      </c>
      <c r="C132" s="31">
        <v>70</v>
      </c>
      <c r="D132" s="8">
        <f t="shared" si="7"/>
        <v>2</v>
      </c>
      <c r="E132" s="31">
        <v>291</v>
      </c>
    </row>
    <row r="133" spans="1:5" x14ac:dyDescent="0.2">
      <c r="A133" s="7" t="s">
        <v>92</v>
      </c>
      <c r="B133" s="31">
        <v>456</v>
      </c>
      <c r="C133" s="31">
        <v>172</v>
      </c>
      <c r="D133" s="8">
        <f t="shared" si="7"/>
        <v>5</v>
      </c>
      <c r="E133" s="31">
        <v>633</v>
      </c>
    </row>
    <row r="134" spans="1:5" x14ac:dyDescent="0.2">
      <c r="A134" s="7" t="s">
        <v>97</v>
      </c>
      <c r="B134" s="31">
        <v>310</v>
      </c>
      <c r="C134" s="31">
        <v>54</v>
      </c>
      <c r="D134" s="8">
        <f t="shared" si="7"/>
        <v>2</v>
      </c>
      <c r="E134" s="31">
        <v>366</v>
      </c>
    </row>
    <row r="135" spans="1:5" x14ac:dyDescent="0.2">
      <c r="A135" s="7" t="s">
        <v>102</v>
      </c>
      <c r="B135" s="31">
        <v>339</v>
      </c>
      <c r="C135" s="31">
        <v>86</v>
      </c>
      <c r="D135" s="8">
        <f t="shared" si="7"/>
        <v>0</v>
      </c>
      <c r="E135" s="31">
        <v>425</v>
      </c>
    </row>
    <row r="136" spans="1:5" x14ac:dyDescent="0.2">
      <c r="A136" s="7" t="s">
        <v>104</v>
      </c>
      <c r="B136" s="31">
        <v>243</v>
      </c>
      <c r="C136" s="31">
        <v>54</v>
      </c>
      <c r="D136" s="8">
        <f t="shared" si="7"/>
        <v>3</v>
      </c>
      <c r="E136" s="31">
        <v>300</v>
      </c>
    </row>
    <row r="137" spans="1:5" x14ac:dyDescent="0.2">
      <c r="A137" s="7" t="s">
        <v>0</v>
      </c>
      <c r="B137" s="31">
        <v>152</v>
      </c>
      <c r="C137" s="31">
        <v>33</v>
      </c>
      <c r="D137" s="8">
        <f t="shared" si="7"/>
        <v>1</v>
      </c>
      <c r="E137" s="31">
        <v>186</v>
      </c>
    </row>
    <row r="138" spans="1:5" x14ac:dyDescent="0.2">
      <c r="A138" s="9" t="s">
        <v>148</v>
      </c>
      <c r="B138" s="24">
        <f>SUM(B126:B137)</f>
        <v>4321</v>
      </c>
      <c r="C138" s="24">
        <f>SUM(C126:C137)</f>
        <v>1261</v>
      </c>
      <c r="D138" s="24">
        <f>SUM(D126:D137)</f>
        <v>24</v>
      </c>
      <c r="E138" s="24">
        <f>SUM(E126:E137)</f>
        <v>5606</v>
      </c>
    </row>
    <row r="139" spans="1:5" x14ac:dyDescent="0.2">
      <c r="A139" s="9"/>
      <c r="B139" s="23"/>
      <c r="C139" s="23"/>
      <c r="D139" s="23"/>
      <c r="E139" s="21"/>
    </row>
    <row r="140" spans="1:5" x14ac:dyDescent="0.2">
      <c r="A140" s="9"/>
      <c r="B140" s="23"/>
      <c r="C140" s="23"/>
      <c r="D140" s="23"/>
      <c r="E140" s="21"/>
    </row>
    <row r="141" spans="1:5" x14ac:dyDescent="0.2">
      <c r="A141" s="9"/>
      <c r="B141" s="23"/>
      <c r="C141" s="23"/>
      <c r="D141" s="23"/>
      <c r="E141" s="21"/>
    </row>
    <row r="142" spans="1:5" x14ac:dyDescent="0.2">
      <c r="A142" s="9"/>
      <c r="B142" s="23"/>
      <c r="C142" s="23"/>
      <c r="D142" s="23"/>
      <c r="E142" s="21"/>
    </row>
    <row r="143" spans="1:5" x14ac:dyDescent="0.2">
      <c r="A143" s="9"/>
      <c r="B143" s="23"/>
      <c r="C143" s="23"/>
      <c r="D143" s="23"/>
      <c r="E143" s="21"/>
    </row>
    <row r="144" spans="1:5" x14ac:dyDescent="0.2">
      <c r="A144" s="9"/>
      <c r="B144" s="23"/>
      <c r="C144" s="23"/>
      <c r="D144" s="23"/>
      <c r="E144" s="21"/>
    </row>
    <row r="145" spans="1:6" ht="15.75" x14ac:dyDescent="0.25">
      <c r="A145" s="6" t="s">
        <v>31</v>
      </c>
      <c r="B145" s="8"/>
      <c r="C145" s="8"/>
      <c r="D145" s="8"/>
      <c r="E145" s="8"/>
      <c r="F145" s="14"/>
    </row>
    <row r="146" spans="1:6" ht="12.2" customHeight="1" x14ac:dyDescent="0.2">
      <c r="A146" s="7" t="s">
        <v>37</v>
      </c>
      <c r="B146" s="31">
        <v>49</v>
      </c>
      <c r="C146" s="31">
        <v>771</v>
      </c>
      <c r="D146" s="8">
        <f t="shared" ref="D146:D154" si="8">E146-SUM(B146:C146)</f>
        <v>10</v>
      </c>
      <c r="E146" s="31">
        <v>830</v>
      </c>
      <c r="F146" s="14"/>
    </row>
    <row r="147" spans="1:6" ht="12.2" customHeight="1" x14ac:dyDescent="0.2">
      <c r="A147" s="7" t="s">
        <v>38</v>
      </c>
      <c r="B147" s="31">
        <v>164</v>
      </c>
      <c r="C147" s="31">
        <v>144</v>
      </c>
      <c r="D147" s="8">
        <f t="shared" si="8"/>
        <v>4</v>
      </c>
      <c r="E147" s="31">
        <v>312</v>
      </c>
      <c r="F147" s="14"/>
    </row>
    <row r="148" spans="1:6" ht="12.2" customHeight="1" x14ac:dyDescent="0.2">
      <c r="A148" s="7" t="s">
        <v>110</v>
      </c>
      <c r="B148" s="31">
        <v>48</v>
      </c>
      <c r="C148" s="31">
        <v>148</v>
      </c>
      <c r="D148" s="8">
        <f t="shared" si="8"/>
        <v>1</v>
      </c>
      <c r="E148" s="31">
        <v>197</v>
      </c>
      <c r="F148" s="14"/>
    </row>
    <row r="149" spans="1:6" ht="12.2" customHeight="1" x14ac:dyDescent="0.2">
      <c r="A149" s="7" t="s">
        <v>112</v>
      </c>
      <c r="B149" s="31">
        <v>22</v>
      </c>
      <c r="C149" s="31">
        <v>408</v>
      </c>
      <c r="D149" s="8">
        <f t="shared" si="8"/>
        <v>5</v>
      </c>
      <c r="E149" s="31">
        <v>435</v>
      </c>
      <c r="F149" s="14"/>
    </row>
    <row r="150" spans="1:6" ht="12.2" customHeight="1" x14ac:dyDescent="0.2">
      <c r="A150" s="7" t="s">
        <v>113</v>
      </c>
      <c r="B150" s="31">
        <v>29</v>
      </c>
      <c r="C150" s="31">
        <v>713</v>
      </c>
      <c r="D150" s="8">
        <f t="shared" si="8"/>
        <v>13</v>
      </c>
      <c r="E150" s="31">
        <v>755</v>
      </c>
      <c r="F150" s="14"/>
    </row>
    <row r="151" spans="1:6" ht="12.2" customHeight="1" x14ac:dyDescent="0.2">
      <c r="A151" s="7" t="s">
        <v>86</v>
      </c>
      <c r="B151" s="31">
        <v>80</v>
      </c>
      <c r="C151" s="31">
        <v>682</v>
      </c>
      <c r="D151" s="8">
        <f t="shared" si="8"/>
        <v>10</v>
      </c>
      <c r="E151" s="31">
        <v>772</v>
      </c>
      <c r="F151" s="14"/>
    </row>
    <row r="152" spans="1:6" ht="12.2" customHeight="1" x14ac:dyDescent="0.2">
      <c r="A152" s="7" t="s">
        <v>87</v>
      </c>
      <c r="B152" s="31">
        <v>15</v>
      </c>
      <c r="C152" s="31">
        <v>395</v>
      </c>
      <c r="D152" s="8">
        <f t="shared" si="8"/>
        <v>13</v>
      </c>
      <c r="E152" s="31">
        <v>423</v>
      </c>
      <c r="F152" s="14"/>
    </row>
    <row r="153" spans="1:6" ht="12.2" customHeight="1" x14ac:dyDescent="0.2">
      <c r="A153" s="7" t="s">
        <v>88</v>
      </c>
      <c r="B153" s="31">
        <v>287</v>
      </c>
      <c r="C153" s="31">
        <v>203</v>
      </c>
      <c r="D153" s="8">
        <f t="shared" si="8"/>
        <v>3</v>
      </c>
      <c r="E153" s="31">
        <v>493</v>
      </c>
      <c r="F153" s="14"/>
    </row>
    <row r="154" spans="1:6" ht="12.2" customHeight="1" x14ac:dyDescent="0.2">
      <c r="A154" s="7" t="s">
        <v>92</v>
      </c>
      <c r="B154" s="31">
        <v>47</v>
      </c>
      <c r="C154" s="31">
        <v>308</v>
      </c>
      <c r="D154" s="8">
        <f t="shared" si="8"/>
        <v>1</v>
      </c>
      <c r="E154" s="31">
        <v>356</v>
      </c>
      <c r="F154" s="14"/>
    </row>
    <row r="155" spans="1:6" x14ac:dyDescent="0.2">
      <c r="A155" s="9" t="s">
        <v>148</v>
      </c>
      <c r="B155" s="24">
        <f>SUM(B146:B154)</f>
        <v>741</v>
      </c>
      <c r="C155" s="24">
        <f>SUM(C146:C154)</f>
        <v>3772</v>
      </c>
      <c r="D155" s="24">
        <f>SUM(D146:D154)</f>
        <v>60</v>
      </c>
      <c r="E155" s="24">
        <f>SUM(E146:E154)</f>
        <v>4573</v>
      </c>
      <c r="F155" s="14"/>
    </row>
    <row r="156" spans="1:6" ht="8.1" customHeight="1" x14ac:dyDescent="0.2">
      <c r="B156" s="8"/>
      <c r="C156" s="8"/>
      <c r="D156" s="8"/>
      <c r="E156" s="8"/>
      <c r="F156" s="14"/>
    </row>
    <row r="157" spans="1:6" ht="38.25" x14ac:dyDescent="0.2">
      <c r="A157" s="15" t="s">
        <v>128</v>
      </c>
      <c r="B157" s="8"/>
      <c r="C157" s="8"/>
      <c r="D157" s="8"/>
      <c r="E157" s="8"/>
      <c r="F157" s="14"/>
    </row>
    <row r="158" spans="1:6" x14ac:dyDescent="0.2">
      <c r="A158" s="16" t="s">
        <v>140</v>
      </c>
      <c r="B158" s="8">
        <f>B24</f>
        <v>3266</v>
      </c>
      <c r="C158" s="8">
        <f>C24</f>
        <v>2671</v>
      </c>
      <c r="D158" s="8">
        <f>D24</f>
        <v>53</v>
      </c>
      <c r="E158" s="8">
        <f>E24</f>
        <v>5990</v>
      </c>
      <c r="F158" s="14"/>
    </row>
    <row r="159" spans="1:6" x14ac:dyDescent="0.2">
      <c r="A159" s="16" t="s">
        <v>141</v>
      </c>
      <c r="B159" s="8">
        <f>B45</f>
        <v>1434</v>
      </c>
      <c r="C159" s="8">
        <f>C45</f>
        <v>5003</v>
      </c>
      <c r="D159" s="8">
        <f>D45</f>
        <v>105</v>
      </c>
      <c r="E159" s="8">
        <f>E45</f>
        <v>6542</v>
      </c>
      <c r="F159" s="14"/>
    </row>
    <row r="160" spans="1:6" x14ac:dyDescent="0.2">
      <c r="A160" s="16" t="s">
        <v>142</v>
      </c>
      <c r="B160" s="8">
        <f>B70</f>
        <v>797</v>
      </c>
      <c r="C160" s="8">
        <f>C70</f>
        <v>2643</v>
      </c>
      <c r="D160" s="8">
        <f>D70</f>
        <v>55</v>
      </c>
      <c r="E160" s="8">
        <f>E70</f>
        <v>3495</v>
      </c>
      <c r="F160" s="14"/>
    </row>
    <row r="161" spans="1:6" x14ac:dyDescent="0.2">
      <c r="A161" s="16" t="s">
        <v>143</v>
      </c>
      <c r="B161" s="8">
        <f>B83</f>
        <v>1536</v>
      </c>
      <c r="C161" s="8">
        <f>C83</f>
        <v>2739</v>
      </c>
      <c r="D161" s="8">
        <f>D83</f>
        <v>50</v>
      </c>
      <c r="E161" s="8">
        <f>E83</f>
        <v>4325</v>
      </c>
      <c r="F161" s="14"/>
    </row>
    <row r="162" spans="1:6" x14ac:dyDescent="0.2">
      <c r="A162" s="16" t="s">
        <v>144</v>
      </c>
      <c r="B162" s="8">
        <f>B97</f>
        <v>173</v>
      </c>
      <c r="C162" s="8">
        <f>C97</f>
        <v>5805</v>
      </c>
      <c r="D162" s="8">
        <f>D97</f>
        <v>97</v>
      </c>
      <c r="E162" s="8">
        <f>E97</f>
        <v>6075</v>
      </c>
      <c r="F162" s="14"/>
    </row>
    <row r="163" spans="1:6" x14ac:dyDescent="0.2">
      <c r="A163" s="16" t="s">
        <v>145</v>
      </c>
      <c r="B163" s="8">
        <f>B112</f>
        <v>1288</v>
      </c>
      <c r="C163" s="8">
        <f>C112</f>
        <v>1253</v>
      </c>
      <c r="D163" s="8">
        <f>D112</f>
        <v>22</v>
      </c>
      <c r="E163" s="8">
        <f>E112</f>
        <v>2563</v>
      </c>
      <c r="F163" s="14"/>
    </row>
    <row r="164" spans="1:6" x14ac:dyDescent="0.2">
      <c r="A164" s="16" t="s">
        <v>146</v>
      </c>
      <c r="B164" s="8">
        <f>B124</f>
        <v>1310</v>
      </c>
      <c r="C164" s="8">
        <f>C124</f>
        <v>1167</v>
      </c>
      <c r="D164" s="8">
        <f>D124</f>
        <v>25</v>
      </c>
      <c r="E164" s="8">
        <f>E124</f>
        <v>2502</v>
      </c>
      <c r="F164" s="17"/>
    </row>
    <row r="165" spans="1:6" x14ac:dyDescent="0.2">
      <c r="A165" s="16" t="s">
        <v>147</v>
      </c>
      <c r="B165" s="8">
        <f>B138</f>
        <v>4321</v>
      </c>
      <c r="C165" s="8">
        <f>C138</f>
        <v>1261</v>
      </c>
      <c r="D165" s="8">
        <f>D138</f>
        <v>24</v>
      </c>
      <c r="E165" s="8">
        <f>E138</f>
        <v>5606</v>
      </c>
      <c r="F165" s="14"/>
    </row>
    <row r="166" spans="1:6" x14ac:dyDescent="0.2">
      <c r="A166" s="16" t="s">
        <v>21</v>
      </c>
      <c r="B166" s="8">
        <f>B155</f>
        <v>741</v>
      </c>
      <c r="C166" s="8">
        <f>C155</f>
        <v>3772</v>
      </c>
      <c r="D166" s="8">
        <f>D155</f>
        <v>60</v>
      </c>
      <c r="E166" s="8">
        <f>E155</f>
        <v>4573</v>
      </c>
      <c r="F166" s="14"/>
    </row>
    <row r="167" spans="1:6" ht="8.1" customHeight="1" x14ac:dyDescent="0.2">
      <c r="A167" s="16"/>
      <c r="B167" s="8"/>
      <c r="C167" s="8"/>
      <c r="D167" s="8"/>
      <c r="E167" s="8"/>
      <c r="F167" s="14"/>
    </row>
    <row r="168" spans="1:6" x14ac:dyDescent="0.2">
      <c r="A168" s="16" t="s">
        <v>148</v>
      </c>
      <c r="B168" s="24">
        <f>SUM(B158:B166)</f>
        <v>14866</v>
      </c>
      <c r="C168" s="24">
        <f>SUM(C158:C166)</f>
        <v>26314</v>
      </c>
      <c r="D168" s="24">
        <f>SUM(D158:D166)</f>
        <v>491</v>
      </c>
      <c r="E168" s="24">
        <f>SUM(E158:E166)</f>
        <v>41671</v>
      </c>
      <c r="F168" s="14"/>
    </row>
    <row r="169" spans="1:6" x14ac:dyDescent="0.2">
      <c r="B169" s="8"/>
      <c r="C169" s="8"/>
      <c r="D169" s="8"/>
      <c r="E169" s="8"/>
      <c r="F169" s="14"/>
    </row>
    <row r="170" spans="1:6" x14ac:dyDescent="0.2">
      <c r="B170" s="8"/>
      <c r="C170" s="8"/>
      <c r="D170" s="8"/>
      <c r="E170" s="8"/>
    </row>
    <row r="171" spans="1:6" x14ac:dyDescent="0.2">
      <c r="E171" s="8"/>
    </row>
    <row r="172" spans="1:6" x14ac:dyDescent="0.2">
      <c r="E172" s="8"/>
    </row>
    <row r="173" spans="1:6" x14ac:dyDescent="0.2">
      <c r="E173" s="8"/>
    </row>
    <row r="174" spans="1:6" x14ac:dyDescent="0.2">
      <c r="E174" s="8"/>
    </row>
    <row r="175" spans="1:6" x14ac:dyDescent="0.2">
      <c r="E175" s="8"/>
    </row>
    <row r="176" spans="1:6" x14ac:dyDescent="0.2">
      <c r="E176" s="8"/>
    </row>
    <row r="177" spans="5:5" x14ac:dyDescent="0.2">
      <c r="E177" s="8"/>
    </row>
    <row r="178" spans="5:5" x14ac:dyDescent="0.2">
      <c r="E178" s="8"/>
    </row>
    <row r="179" spans="5:5" x14ac:dyDescent="0.2">
      <c r="E179" s="8"/>
    </row>
    <row r="180" spans="5:5" x14ac:dyDescent="0.2">
      <c r="E180" s="8"/>
    </row>
    <row r="181" spans="5:5" x14ac:dyDescent="0.2">
      <c r="E181" s="8"/>
    </row>
    <row r="182" spans="5:5" x14ac:dyDescent="0.2">
      <c r="E182" s="8"/>
    </row>
    <row r="183" spans="5:5" x14ac:dyDescent="0.2">
      <c r="E183" s="8"/>
    </row>
    <row r="184" spans="5:5" x14ac:dyDescent="0.2">
      <c r="E184" s="8"/>
    </row>
    <row r="185" spans="5:5" x14ac:dyDescent="0.2">
      <c r="E185" s="8"/>
    </row>
    <row r="186" spans="5:5" x14ac:dyDescent="0.2">
      <c r="E186" s="8"/>
    </row>
    <row r="187" spans="5:5" x14ac:dyDescent="0.2">
      <c r="E187" s="8"/>
    </row>
    <row r="188" spans="5:5" x14ac:dyDescent="0.2">
      <c r="E188" s="8"/>
    </row>
    <row r="189" spans="5:5" x14ac:dyDescent="0.2">
      <c r="E189" s="8"/>
    </row>
    <row r="190" spans="5:5" x14ac:dyDescent="0.2">
      <c r="E190" s="8"/>
    </row>
    <row r="191" spans="5:5" x14ac:dyDescent="0.2">
      <c r="E191" s="8"/>
    </row>
    <row r="192" spans="5:5" x14ac:dyDescent="0.2">
      <c r="E192" s="8"/>
    </row>
    <row r="193" spans="5:5" x14ac:dyDescent="0.2">
      <c r="E193" s="8"/>
    </row>
    <row r="194" spans="5:5" x14ac:dyDescent="0.2">
      <c r="E194" s="8"/>
    </row>
    <row r="195" spans="5:5" x14ac:dyDescent="0.2">
      <c r="E195" s="8"/>
    </row>
    <row r="196" spans="5:5" x14ac:dyDescent="0.2">
      <c r="E196" s="8"/>
    </row>
    <row r="197" spans="5:5" x14ac:dyDescent="0.2">
      <c r="E197" s="8"/>
    </row>
    <row r="198" spans="5:5" x14ac:dyDescent="0.2">
      <c r="E198" s="8"/>
    </row>
    <row r="199" spans="5:5" x14ac:dyDescent="0.2">
      <c r="E199" s="8"/>
    </row>
    <row r="200" spans="5:5" x14ac:dyDescent="0.2">
      <c r="E200" s="8"/>
    </row>
    <row r="201" spans="5:5" x14ac:dyDescent="0.2">
      <c r="E201" s="8"/>
    </row>
    <row r="202" spans="5:5" x14ac:dyDescent="0.2">
      <c r="E202" s="8"/>
    </row>
    <row r="203" spans="5:5" x14ac:dyDescent="0.2">
      <c r="E203" s="8"/>
    </row>
    <row r="204" spans="5:5" x14ac:dyDescent="0.2">
      <c r="E204" s="8"/>
    </row>
    <row r="205" spans="5:5" x14ac:dyDescent="0.2">
      <c r="E205" s="8"/>
    </row>
    <row r="206" spans="5:5" x14ac:dyDescent="0.2">
      <c r="E206" s="8"/>
    </row>
    <row r="207" spans="5:5" x14ac:dyDescent="0.2">
      <c r="E207" s="8"/>
    </row>
    <row r="208" spans="5:5" x14ac:dyDescent="0.2">
      <c r="E208" s="8"/>
    </row>
    <row r="209" spans="5:5" x14ac:dyDescent="0.2">
      <c r="E209" s="8"/>
    </row>
    <row r="210" spans="5:5" x14ac:dyDescent="0.2">
      <c r="E210" s="8"/>
    </row>
    <row r="211" spans="5:5" x14ac:dyDescent="0.2">
      <c r="E211" s="8"/>
    </row>
    <row r="212" spans="5:5" x14ac:dyDescent="0.2">
      <c r="E212" s="8"/>
    </row>
    <row r="213" spans="5:5" x14ac:dyDescent="0.2">
      <c r="E213" s="8"/>
    </row>
    <row r="214" spans="5:5" x14ac:dyDescent="0.2">
      <c r="E214" s="8"/>
    </row>
    <row r="215" spans="5:5" x14ac:dyDescent="0.2">
      <c r="E215" s="8"/>
    </row>
    <row r="216" spans="5:5" x14ac:dyDescent="0.2">
      <c r="E216" s="8"/>
    </row>
    <row r="217" spans="5:5" x14ac:dyDescent="0.2">
      <c r="E217" s="8"/>
    </row>
    <row r="218" spans="5:5" x14ac:dyDescent="0.2">
      <c r="E218" s="8"/>
    </row>
    <row r="219" spans="5:5" x14ac:dyDescent="0.2">
      <c r="E219" s="8"/>
    </row>
    <row r="220" spans="5:5" x14ac:dyDescent="0.2">
      <c r="E220" s="8"/>
    </row>
    <row r="221" spans="5:5" x14ac:dyDescent="0.2">
      <c r="E221" s="8"/>
    </row>
    <row r="222" spans="5:5" x14ac:dyDescent="0.2">
      <c r="E222" s="8"/>
    </row>
    <row r="223" spans="5:5" x14ac:dyDescent="0.2">
      <c r="E223" s="8"/>
    </row>
    <row r="224" spans="5:5" x14ac:dyDescent="0.2">
      <c r="E224" s="8"/>
    </row>
    <row r="225" spans="5:5" x14ac:dyDescent="0.2">
      <c r="E225" s="8"/>
    </row>
    <row r="226" spans="5:5" x14ac:dyDescent="0.2">
      <c r="E226" s="8"/>
    </row>
    <row r="227" spans="5:5" x14ac:dyDescent="0.2">
      <c r="E227" s="8"/>
    </row>
    <row r="228" spans="5:5" x14ac:dyDescent="0.2">
      <c r="E228" s="8"/>
    </row>
    <row r="229" spans="5:5" x14ac:dyDescent="0.2">
      <c r="E229" s="8"/>
    </row>
    <row r="230" spans="5:5" x14ac:dyDescent="0.2">
      <c r="E230" s="8"/>
    </row>
    <row r="231" spans="5:5" x14ac:dyDescent="0.2">
      <c r="E231" s="8"/>
    </row>
    <row r="232" spans="5:5" x14ac:dyDescent="0.2">
      <c r="E232" s="8"/>
    </row>
    <row r="233" spans="5:5" x14ac:dyDescent="0.2">
      <c r="E233" s="8"/>
    </row>
    <row r="234" spans="5:5" x14ac:dyDescent="0.2">
      <c r="E234" s="8"/>
    </row>
    <row r="235" spans="5:5" x14ac:dyDescent="0.2">
      <c r="E235" s="8"/>
    </row>
    <row r="236" spans="5:5" x14ac:dyDescent="0.2">
      <c r="E236" s="8"/>
    </row>
    <row r="237" spans="5:5" x14ac:dyDescent="0.2">
      <c r="E237" s="8"/>
    </row>
    <row r="238" spans="5:5" x14ac:dyDescent="0.2">
      <c r="E238" s="8"/>
    </row>
    <row r="239" spans="5:5" x14ac:dyDescent="0.2">
      <c r="E239" s="8"/>
    </row>
    <row r="240" spans="5:5" x14ac:dyDescent="0.2">
      <c r="E240" s="8"/>
    </row>
    <row r="241" spans="5:5" x14ac:dyDescent="0.2">
      <c r="E241" s="8"/>
    </row>
    <row r="242" spans="5:5" x14ac:dyDescent="0.2">
      <c r="E242" s="8"/>
    </row>
    <row r="243" spans="5:5" x14ac:dyDescent="0.2">
      <c r="E243" s="8"/>
    </row>
    <row r="244" spans="5:5" x14ac:dyDescent="0.2">
      <c r="E244" s="8"/>
    </row>
    <row r="245" spans="5:5" x14ac:dyDescent="0.2">
      <c r="E245" s="8"/>
    </row>
    <row r="246" spans="5:5" x14ac:dyDescent="0.2">
      <c r="E246" s="8"/>
    </row>
    <row r="247" spans="5:5" x14ac:dyDescent="0.2">
      <c r="E247" s="8"/>
    </row>
    <row r="248" spans="5:5" x14ac:dyDescent="0.2">
      <c r="E248" s="8"/>
    </row>
    <row r="249" spans="5:5" x14ac:dyDescent="0.2">
      <c r="E249" s="8"/>
    </row>
    <row r="250" spans="5:5" x14ac:dyDescent="0.2">
      <c r="E250" s="8"/>
    </row>
    <row r="251" spans="5:5" x14ac:dyDescent="0.2">
      <c r="E251" s="8"/>
    </row>
    <row r="252" spans="5:5" x14ac:dyDescent="0.2">
      <c r="E252" s="8"/>
    </row>
    <row r="253" spans="5:5" x14ac:dyDescent="0.2">
      <c r="E253" s="8"/>
    </row>
    <row r="254" spans="5:5" x14ac:dyDescent="0.2">
      <c r="E254" s="8"/>
    </row>
    <row r="255" spans="5:5" x14ac:dyDescent="0.2">
      <c r="E255" s="8"/>
    </row>
    <row r="256" spans="5:5" x14ac:dyDescent="0.2">
      <c r="E256" s="8"/>
    </row>
    <row r="257" spans="5:5" x14ac:dyDescent="0.2">
      <c r="E257" s="8"/>
    </row>
    <row r="258" spans="5:5" x14ac:dyDescent="0.2">
      <c r="E258" s="8"/>
    </row>
    <row r="259" spans="5:5" x14ac:dyDescent="0.2">
      <c r="E259" s="8"/>
    </row>
    <row r="260" spans="5:5" x14ac:dyDescent="0.2">
      <c r="E260" s="8"/>
    </row>
    <row r="261" spans="5:5" x14ac:dyDescent="0.2">
      <c r="E261" s="8"/>
    </row>
    <row r="262" spans="5:5" x14ac:dyDescent="0.2">
      <c r="E262" s="8"/>
    </row>
    <row r="263" spans="5:5" x14ac:dyDescent="0.2">
      <c r="E263" s="8"/>
    </row>
    <row r="264" spans="5:5" x14ac:dyDescent="0.2">
      <c r="E264" s="8"/>
    </row>
    <row r="265" spans="5:5" x14ac:dyDescent="0.2">
      <c r="E265" s="8"/>
    </row>
    <row r="266" spans="5:5" x14ac:dyDescent="0.2">
      <c r="E266" s="8"/>
    </row>
    <row r="267" spans="5:5" x14ac:dyDescent="0.2">
      <c r="E267" s="8"/>
    </row>
    <row r="268" spans="5:5" x14ac:dyDescent="0.2">
      <c r="E268" s="8"/>
    </row>
    <row r="269" spans="5:5" x14ac:dyDescent="0.2">
      <c r="E269" s="8"/>
    </row>
    <row r="270" spans="5:5" x14ac:dyDescent="0.2">
      <c r="E270" s="8"/>
    </row>
    <row r="271" spans="5:5" x14ac:dyDescent="0.2">
      <c r="E271" s="8"/>
    </row>
    <row r="272" spans="5:5" x14ac:dyDescent="0.2">
      <c r="E272" s="8"/>
    </row>
    <row r="273" spans="5:5" x14ac:dyDescent="0.2">
      <c r="E273" s="8"/>
    </row>
    <row r="274" spans="5:5" x14ac:dyDescent="0.2">
      <c r="E274" s="8"/>
    </row>
    <row r="275" spans="5:5" x14ac:dyDescent="0.2">
      <c r="E275" s="8"/>
    </row>
    <row r="276" spans="5:5" x14ac:dyDescent="0.2">
      <c r="E276" s="8"/>
    </row>
    <row r="277" spans="5:5" x14ac:dyDescent="0.2">
      <c r="E277" s="8"/>
    </row>
    <row r="278" spans="5:5" x14ac:dyDescent="0.2">
      <c r="E278" s="8"/>
    </row>
    <row r="279" spans="5:5" x14ac:dyDescent="0.2">
      <c r="E279" s="8"/>
    </row>
    <row r="280" spans="5:5" x14ac:dyDescent="0.2">
      <c r="E280" s="8"/>
    </row>
    <row r="281" spans="5:5" x14ac:dyDescent="0.2">
      <c r="E281" s="8"/>
    </row>
    <row r="282" spans="5:5" x14ac:dyDescent="0.2">
      <c r="E282" s="8"/>
    </row>
    <row r="283" spans="5:5" x14ac:dyDescent="0.2">
      <c r="E283" s="8"/>
    </row>
    <row r="284" spans="5:5" x14ac:dyDescent="0.2">
      <c r="E284" s="8"/>
    </row>
    <row r="285" spans="5:5" x14ac:dyDescent="0.2">
      <c r="E285" s="8"/>
    </row>
    <row r="286" spans="5:5" x14ac:dyDescent="0.2">
      <c r="E286" s="8"/>
    </row>
    <row r="287" spans="5:5" x14ac:dyDescent="0.2">
      <c r="E287" s="8"/>
    </row>
    <row r="288" spans="5:5" x14ac:dyDescent="0.2">
      <c r="E288" s="8"/>
    </row>
    <row r="289" spans="5:5" x14ac:dyDescent="0.2">
      <c r="E289" s="8"/>
    </row>
    <row r="290" spans="5:5" x14ac:dyDescent="0.2">
      <c r="E290" s="8"/>
    </row>
    <row r="291" spans="5:5" x14ac:dyDescent="0.2">
      <c r="E291" s="8"/>
    </row>
    <row r="292" spans="5:5" x14ac:dyDescent="0.2">
      <c r="E292" s="8"/>
    </row>
    <row r="293" spans="5:5" x14ac:dyDescent="0.2">
      <c r="E293" s="8"/>
    </row>
    <row r="294" spans="5:5" x14ac:dyDescent="0.2">
      <c r="E294" s="8"/>
    </row>
    <row r="295" spans="5:5" x14ac:dyDescent="0.2">
      <c r="E295" s="8"/>
    </row>
    <row r="296" spans="5:5" x14ac:dyDescent="0.2">
      <c r="E296" s="8"/>
    </row>
    <row r="297" spans="5:5" x14ac:dyDescent="0.2">
      <c r="E297" s="8"/>
    </row>
    <row r="298" spans="5:5" x14ac:dyDescent="0.2">
      <c r="E298" s="8"/>
    </row>
    <row r="299" spans="5:5" x14ac:dyDescent="0.2">
      <c r="E299" s="8"/>
    </row>
    <row r="300" spans="5:5" x14ac:dyDescent="0.2">
      <c r="E300" s="8"/>
    </row>
    <row r="301" spans="5:5" x14ac:dyDescent="0.2">
      <c r="E301" s="8"/>
    </row>
    <row r="302" spans="5:5" x14ac:dyDescent="0.2">
      <c r="E302" s="8"/>
    </row>
    <row r="303" spans="5:5" x14ac:dyDescent="0.2">
      <c r="E303" s="8"/>
    </row>
    <row r="304" spans="5:5" x14ac:dyDescent="0.2">
      <c r="E304" s="8"/>
    </row>
    <row r="305" spans="5:5" x14ac:dyDescent="0.2">
      <c r="E305" s="8"/>
    </row>
    <row r="306" spans="5:5" x14ac:dyDescent="0.2">
      <c r="E306" s="8"/>
    </row>
    <row r="307" spans="5:5" x14ac:dyDescent="0.2">
      <c r="E307" s="8"/>
    </row>
    <row r="308" spans="5:5" x14ac:dyDescent="0.2">
      <c r="E308" s="8"/>
    </row>
    <row r="309" spans="5:5" x14ac:dyDescent="0.2">
      <c r="E309" s="8"/>
    </row>
    <row r="310" spans="5:5" x14ac:dyDescent="0.2">
      <c r="E310" s="8"/>
    </row>
    <row r="311" spans="5:5" x14ac:dyDescent="0.2">
      <c r="E311" s="8"/>
    </row>
    <row r="312" spans="5:5" x14ac:dyDescent="0.2">
      <c r="E312" s="8"/>
    </row>
    <row r="313" spans="5:5" x14ac:dyDescent="0.2">
      <c r="E313" s="8"/>
    </row>
    <row r="314" spans="5:5" x14ac:dyDescent="0.2">
      <c r="E314" s="8"/>
    </row>
    <row r="315" spans="5:5" x14ac:dyDescent="0.2">
      <c r="E315" s="8"/>
    </row>
    <row r="316" spans="5:5" x14ac:dyDescent="0.2">
      <c r="E316" s="8"/>
    </row>
    <row r="317" spans="5:5" x14ac:dyDescent="0.2">
      <c r="E317" s="8"/>
    </row>
    <row r="318" spans="5:5" x14ac:dyDescent="0.2">
      <c r="E318" s="8"/>
    </row>
    <row r="319" spans="5:5" x14ac:dyDescent="0.2">
      <c r="E319" s="8"/>
    </row>
    <row r="320" spans="5:5" x14ac:dyDescent="0.2">
      <c r="E320" s="8"/>
    </row>
    <row r="321" spans="5:5" x14ac:dyDescent="0.2">
      <c r="E321" s="8"/>
    </row>
    <row r="322" spans="5:5" x14ac:dyDescent="0.2">
      <c r="E322" s="8"/>
    </row>
    <row r="323" spans="5:5" x14ac:dyDescent="0.2">
      <c r="E323" s="8"/>
    </row>
    <row r="324" spans="5:5" x14ac:dyDescent="0.2">
      <c r="E324" s="8"/>
    </row>
    <row r="325" spans="5:5" x14ac:dyDescent="0.2">
      <c r="E325" s="8"/>
    </row>
    <row r="326" spans="5:5" x14ac:dyDescent="0.2">
      <c r="E326" s="8"/>
    </row>
    <row r="327" spans="5:5" x14ac:dyDescent="0.2">
      <c r="E327" s="8"/>
    </row>
    <row r="328" spans="5:5" x14ac:dyDescent="0.2">
      <c r="E328" s="8"/>
    </row>
    <row r="329" spans="5:5" x14ac:dyDescent="0.2">
      <c r="E329" s="8"/>
    </row>
    <row r="330" spans="5:5" x14ac:dyDescent="0.2">
      <c r="E330" s="8"/>
    </row>
    <row r="331" spans="5:5" x14ac:dyDescent="0.2">
      <c r="E331" s="8"/>
    </row>
    <row r="332" spans="5:5" x14ac:dyDescent="0.2">
      <c r="E332" s="8"/>
    </row>
    <row r="333" spans="5:5" x14ac:dyDescent="0.2">
      <c r="E333" s="8"/>
    </row>
    <row r="334" spans="5:5" x14ac:dyDescent="0.2">
      <c r="E334" s="8"/>
    </row>
    <row r="335" spans="5:5" x14ac:dyDescent="0.2">
      <c r="E335" s="8"/>
    </row>
    <row r="336" spans="5:5" x14ac:dyDescent="0.2">
      <c r="E336" s="8"/>
    </row>
    <row r="337" spans="5:5" x14ac:dyDescent="0.2">
      <c r="E337" s="8"/>
    </row>
    <row r="338" spans="5:5" x14ac:dyDescent="0.2">
      <c r="E338" s="8"/>
    </row>
    <row r="339" spans="5:5" x14ac:dyDescent="0.2">
      <c r="E339" s="8"/>
    </row>
    <row r="340" spans="5:5" x14ac:dyDescent="0.2">
      <c r="E340" s="8"/>
    </row>
    <row r="341" spans="5:5" x14ac:dyDescent="0.2">
      <c r="E341" s="8"/>
    </row>
    <row r="342" spans="5:5" x14ac:dyDescent="0.2">
      <c r="E342" s="8"/>
    </row>
    <row r="343" spans="5:5" x14ac:dyDescent="0.2">
      <c r="E343" s="8"/>
    </row>
    <row r="344" spans="5:5" x14ac:dyDescent="0.2">
      <c r="E344" s="8"/>
    </row>
    <row r="345" spans="5:5" x14ac:dyDescent="0.2">
      <c r="E345" s="8"/>
    </row>
    <row r="346" spans="5:5" x14ac:dyDescent="0.2">
      <c r="E346" s="8"/>
    </row>
    <row r="347" spans="5:5" x14ac:dyDescent="0.2">
      <c r="E347" s="8"/>
    </row>
    <row r="348" spans="5:5" x14ac:dyDescent="0.2">
      <c r="E348" s="8"/>
    </row>
    <row r="349" spans="5:5" x14ac:dyDescent="0.2">
      <c r="E349" s="8"/>
    </row>
    <row r="350" spans="5:5" x14ac:dyDescent="0.2">
      <c r="E350" s="8"/>
    </row>
    <row r="351" spans="5:5" x14ac:dyDescent="0.2">
      <c r="E351" s="8"/>
    </row>
    <row r="352" spans="5:5" x14ac:dyDescent="0.2">
      <c r="E352" s="8"/>
    </row>
    <row r="353" spans="5:5" x14ac:dyDescent="0.2">
      <c r="E353" s="8"/>
    </row>
    <row r="354" spans="5:5" x14ac:dyDescent="0.2">
      <c r="E354" s="8"/>
    </row>
    <row r="355" spans="5:5" x14ac:dyDescent="0.2">
      <c r="E355" s="8"/>
    </row>
    <row r="356" spans="5:5" x14ac:dyDescent="0.2">
      <c r="E356" s="8"/>
    </row>
    <row r="357" spans="5:5" x14ac:dyDescent="0.2">
      <c r="E357" s="8"/>
    </row>
    <row r="358" spans="5:5" x14ac:dyDescent="0.2">
      <c r="E358" s="8"/>
    </row>
    <row r="359" spans="5:5" x14ac:dyDescent="0.2">
      <c r="E359" s="8"/>
    </row>
    <row r="360" spans="5:5" x14ac:dyDescent="0.2">
      <c r="E360" s="8"/>
    </row>
    <row r="361" spans="5:5" x14ac:dyDescent="0.2">
      <c r="E361" s="8"/>
    </row>
    <row r="362" spans="5:5" x14ac:dyDescent="0.2">
      <c r="E362" s="8"/>
    </row>
    <row r="363" spans="5:5" x14ac:dyDescent="0.2">
      <c r="E363" s="8"/>
    </row>
    <row r="364" spans="5:5" x14ac:dyDescent="0.2">
      <c r="E364" s="8"/>
    </row>
    <row r="365" spans="5:5" x14ac:dyDescent="0.2">
      <c r="E365" s="8"/>
    </row>
    <row r="366" spans="5:5" x14ac:dyDescent="0.2">
      <c r="E366" s="8"/>
    </row>
    <row r="367" spans="5:5" x14ac:dyDescent="0.2">
      <c r="E367" s="8"/>
    </row>
    <row r="368" spans="5:5" x14ac:dyDescent="0.2">
      <c r="E368" s="8"/>
    </row>
    <row r="369" spans="5:5" x14ac:dyDescent="0.2">
      <c r="E369" s="8"/>
    </row>
    <row r="370" spans="5:5" x14ac:dyDescent="0.2">
      <c r="E370" s="8"/>
    </row>
    <row r="371" spans="5:5" x14ac:dyDescent="0.2">
      <c r="E371" s="8"/>
    </row>
    <row r="372" spans="5:5" x14ac:dyDescent="0.2">
      <c r="E372" s="8"/>
    </row>
    <row r="373" spans="5:5" x14ac:dyDescent="0.2">
      <c r="E373" s="8"/>
    </row>
    <row r="374" spans="5:5" x14ac:dyDescent="0.2">
      <c r="E374" s="8"/>
    </row>
    <row r="375" spans="5:5" x14ac:dyDescent="0.2">
      <c r="E375" s="8"/>
    </row>
    <row r="376" spans="5:5" x14ac:dyDescent="0.2">
      <c r="E376" s="8"/>
    </row>
    <row r="377" spans="5:5" x14ac:dyDescent="0.2">
      <c r="E377" s="8"/>
    </row>
    <row r="378" spans="5:5" x14ac:dyDescent="0.2">
      <c r="E378" s="8"/>
    </row>
    <row r="379" spans="5:5" x14ac:dyDescent="0.2">
      <c r="E379" s="8"/>
    </row>
    <row r="380" spans="5:5" x14ac:dyDescent="0.2">
      <c r="E380" s="8"/>
    </row>
    <row r="381" spans="5:5" x14ac:dyDescent="0.2">
      <c r="E381" s="8"/>
    </row>
    <row r="382" spans="5:5" x14ac:dyDescent="0.2">
      <c r="E382" s="8"/>
    </row>
    <row r="383" spans="5:5" x14ac:dyDescent="0.2">
      <c r="E383" s="8"/>
    </row>
    <row r="384" spans="5:5" x14ac:dyDescent="0.2">
      <c r="E384" s="8"/>
    </row>
    <row r="385" spans="5:5" x14ac:dyDescent="0.2">
      <c r="E385" s="8"/>
    </row>
    <row r="386" spans="5:5" x14ac:dyDescent="0.2">
      <c r="E386" s="8"/>
    </row>
    <row r="387" spans="5:5" x14ac:dyDescent="0.2">
      <c r="E387" s="8"/>
    </row>
    <row r="388" spans="5:5" x14ac:dyDescent="0.2">
      <c r="E388" s="8"/>
    </row>
    <row r="389" spans="5:5" x14ac:dyDescent="0.2">
      <c r="E389" s="8"/>
    </row>
    <row r="390" spans="5:5" x14ac:dyDescent="0.2">
      <c r="E390" s="8"/>
    </row>
    <row r="391" spans="5:5" x14ac:dyDescent="0.2">
      <c r="E391" s="8"/>
    </row>
    <row r="392" spans="5:5" x14ac:dyDescent="0.2">
      <c r="E392" s="8"/>
    </row>
    <row r="393" spans="5:5" x14ac:dyDescent="0.2">
      <c r="E393" s="8"/>
    </row>
    <row r="394" spans="5:5" x14ac:dyDescent="0.2">
      <c r="E394" s="8"/>
    </row>
    <row r="395" spans="5:5" x14ac:dyDescent="0.2">
      <c r="E395" s="8"/>
    </row>
    <row r="396" spans="5:5" x14ac:dyDescent="0.2">
      <c r="E396" s="8"/>
    </row>
    <row r="397" spans="5:5" x14ac:dyDescent="0.2">
      <c r="E397" s="8"/>
    </row>
    <row r="398" spans="5:5" x14ac:dyDescent="0.2">
      <c r="E398" s="8"/>
    </row>
    <row r="399" spans="5:5" x14ac:dyDescent="0.2">
      <c r="E399" s="8"/>
    </row>
    <row r="400" spans="5:5" x14ac:dyDescent="0.2">
      <c r="E400" s="8"/>
    </row>
    <row r="401" spans="5:5" x14ac:dyDescent="0.2">
      <c r="E401" s="8"/>
    </row>
    <row r="402" spans="5:5" x14ac:dyDescent="0.2">
      <c r="E402" s="8"/>
    </row>
    <row r="403" spans="5:5" x14ac:dyDescent="0.2">
      <c r="E403" s="8"/>
    </row>
    <row r="404" spans="5:5" x14ac:dyDescent="0.2">
      <c r="E404" s="8"/>
    </row>
    <row r="405" spans="5:5" x14ac:dyDescent="0.2">
      <c r="E405" s="8"/>
    </row>
    <row r="406" spans="5:5" x14ac:dyDescent="0.2">
      <c r="E406" s="8"/>
    </row>
    <row r="407" spans="5:5" x14ac:dyDescent="0.2">
      <c r="E407" s="8"/>
    </row>
    <row r="408" spans="5:5" x14ac:dyDescent="0.2">
      <c r="E408" s="8"/>
    </row>
    <row r="409" spans="5:5" x14ac:dyDescent="0.2">
      <c r="E409" s="8"/>
    </row>
    <row r="410" spans="5:5" x14ac:dyDescent="0.2">
      <c r="E410" s="8"/>
    </row>
    <row r="411" spans="5:5" x14ac:dyDescent="0.2">
      <c r="E411" s="8"/>
    </row>
    <row r="412" spans="5:5" x14ac:dyDescent="0.2">
      <c r="E412" s="8"/>
    </row>
    <row r="413" spans="5:5" x14ac:dyDescent="0.2">
      <c r="E413" s="8"/>
    </row>
    <row r="414" spans="5:5" x14ac:dyDescent="0.2">
      <c r="E414" s="8"/>
    </row>
    <row r="415" spans="5:5" x14ac:dyDescent="0.2">
      <c r="E415" s="8"/>
    </row>
    <row r="416" spans="5:5" x14ac:dyDescent="0.2">
      <c r="E416" s="8"/>
    </row>
    <row r="417" spans="5:5" x14ac:dyDescent="0.2">
      <c r="E417" s="8"/>
    </row>
    <row r="418" spans="5:5" x14ac:dyDescent="0.2">
      <c r="E418" s="8"/>
    </row>
    <row r="419" spans="5:5" x14ac:dyDescent="0.2">
      <c r="E419" s="8"/>
    </row>
    <row r="420" spans="5:5" x14ac:dyDescent="0.2">
      <c r="E420" s="8"/>
    </row>
    <row r="421" spans="5:5" x14ac:dyDescent="0.2">
      <c r="E421" s="8"/>
    </row>
    <row r="422" spans="5:5" x14ac:dyDescent="0.2">
      <c r="E422" s="8"/>
    </row>
    <row r="423" spans="5:5" x14ac:dyDescent="0.2">
      <c r="E423" s="8"/>
    </row>
    <row r="424" spans="5:5" x14ac:dyDescent="0.2">
      <c r="E424" s="8"/>
    </row>
    <row r="425" spans="5:5" x14ac:dyDescent="0.2">
      <c r="E425" s="8"/>
    </row>
    <row r="426" spans="5:5" x14ac:dyDescent="0.2">
      <c r="E426" s="8"/>
    </row>
    <row r="427" spans="5:5" x14ac:dyDescent="0.2">
      <c r="E427" s="8"/>
    </row>
    <row r="428" spans="5:5" x14ac:dyDescent="0.2">
      <c r="E428" s="8"/>
    </row>
    <row r="429" spans="5:5" x14ac:dyDescent="0.2">
      <c r="E429" s="8"/>
    </row>
    <row r="430" spans="5:5" x14ac:dyDescent="0.2">
      <c r="E430" s="8"/>
    </row>
    <row r="431" spans="5:5" x14ac:dyDescent="0.2">
      <c r="E431" s="8"/>
    </row>
    <row r="432" spans="5:5" x14ac:dyDescent="0.2">
      <c r="E432" s="8"/>
    </row>
    <row r="433" spans="5:5" x14ac:dyDescent="0.2">
      <c r="E433" s="8"/>
    </row>
    <row r="434" spans="5:5" x14ac:dyDescent="0.2">
      <c r="E434" s="8"/>
    </row>
    <row r="435" spans="5:5" x14ac:dyDescent="0.2">
      <c r="E435" s="8"/>
    </row>
    <row r="436" spans="5:5" x14ac:dyDescent="0.2">
      <c r="E436" s="8"/>
    </row>
    <row r="437" spans="5:5" x14ac:dyDescent="0.2">
      <c r="E437" s="8"/>
    </row>
    <row r="438" spans="5:5" x14ac:dyDescent="0.2">
      <c r="E438" s="8"/>
    </row>
    <row r="439" spans="5:5" x14ac:dyDescent="0.2">
      <c r="E439" s="8"/>
    </row>
    <row r="440" spans="5:5" x14ac:dyDescent="0.2">
      <c r="E440" s="8"/>
    </row>
    <row r="441" spans="5:5" x14ac:dyDescent="0.2">
      <c r="E441" s="8"/>
    </row>
    <row r="442" spans="5:5" x14ac:dyDescent="0.2">
      <c r="E442" s="8"/>
    </row>
    <row r="443" spans="5:5" x14ac:dyDescent="0.2">
      <c r="E443" s="8"/>
    </row>
    <row r="444" spans="5:5" x14ac:dyDescent="0.2">
      <c r="E444" s="8"/>
    </row>
    <row r="445" spans="5:5" x14ac:dyDescent="0.2">
      <c r="E445" s="8"/>
    </row>
    <row r="446" spans="5:5" x14ac:dyDescent="0.2">
      <c r="E446" s="8"/>
    </row>
    <row r="447" spans="5:5" x14ac:dyDescent="0.2">
      <c r="E447" s="8"/>
    </row>
    <row r="448" spans="5:5" x14ac:dyDescent="0.2">
      <c r="E448" s="8"/>
    </row>
    <row r="449" spans="5:5" x14ac:dyDescent="0.2">
      <c r="E449" s="8"/>
    </row>
    <row r="450" spans="5:5" x14ac:dyDescent="0.2">
      <c r="E450" s="8"/>
    </row>
    <row r="451" spans="5:5" x14ac:dyDescent="0.2">
      <c r="E451" s="8"/>
    </row>
    <row r="452" spans="5:5" x14ac:dyDescent="0.2">
      <c r="E452" s="8"/>
    </row>
    <row r="453" spans="5:5" x14ac:dyDescent="0.2">
      <c r="E453" s="8"/>
    </row>
    <row r="454" spans="5:5" x14ac:dyDescent="0.2">
      <c r="E454" s="8"/>
    </row>
    <row r="455" spans="5:5" x14ac:dyDescent="0.2">
      <c r="E455" s="8"/>
    </row>
    <row r="456" spans="5:5" x14ac:dyDescent="0.2">
      <c r="E456" s="8"/>
    </row>
    <row r="457" spans="5:5" x14ac:dyDescent="0.2">
      <c r="E457" s="8"/>
    </row>
    <row r="458" spans="5:5" x14ac:dyDescent="0.2">
      <c r="E458" s="8"/>
    </row>
    <row r="459" spans="5:5" x14ac:dyDescent="0.2">
      <c r="E459" s="8"/>
    </row>
    <row r="460" spans="5:5" x14ac:dyDescent="0.2">
      <c r="E460" s="8"/>
    </row>
    <row r="461" spans="5:5" x14ac:dyDescent="0.2">
      <c r="E461" s="8"/>
    </row>
    <row r="462" spans="5:5" x14ac:dyDescent="0.2">
      <c r="E462" s="8"/>
    </row>
    <row r="463" spans="5:5" x14ac:dyDescent="0.2">
      <c r="E463" s="8"/>
    </row>
    <row r="464" spans="5:5" x14ac:dyDescent="0.2">
      <c r="E464" s="8"/>
    </row>
    <row r="465" spans="5:5" x14ac:dyDescent="0.2">
      <c r="E465" s="8"/>
    </row>
    <row r="466" spans="5:5" x14ac:dyDescent="0.2">
      <c r="E466" s="8"/>
    </row>
    <row r="467" spans="5:5" x14ac:dyDescent="0.2">
      <c r="E467" s="8"/>
    </row>
    <row r="468" spans="5:5" x14ac:dyDescent="0.2">
      <c r="E468" s="8"/>
    </row>
    <row r="469" spans="5:5" x14ac:dyDescent="0.2">
      <c r="E469" s="8"/>
    </row>
    <row r="470" spans="5:5" x14ac:dyDescent="0.2">
      <c r="E470" s="8"/>
    </row>
    <row r="471" spans="5:5" x14ac:dyDescent="0.2">
      <c r="E471" s="8"/>
    </row>
    <row r="472" spans="5:5" x14ac:dyDescent="0.2">
      <c r="E472" s="8"/>
    </row>
    <row r="473" spans="5:5" x14ac:dyDescent="0.2">
      <c r="E473" s="8"/>
    </row>
    <row r="474" spans="5:5" x14ac:dyDescent="0.2">
      <c r="E474" s="8"/>
    </row>
    <row r="475" spans="5:5" x14ac:dyDescent="0.2">
      <c r="E475" s="8"/>
    </row>
    <row r="476" spans="5:5" x14ac:dyDescent="0.2">
      <c r="E476" s="8"/>
    </row>
    <row r="477" spans="5:5" x14ac:dyDescent="0.2">
      <c r="E477" s="8"/>
    </row>
    <row r="478" spans="5:5" x14ac:dyDescent="0.2">
      <c r="E478" s="8"/>
    </row>
    <row r="479" spans="5:5" x14ac:dyDescent="0.2">
      <c r="E479" s="8"/>
    </row>
    <row r="480" spans="5:5" x14ac:dyDescent="0.2">
      <c r="E480" s="8"/>
    </row>
    <row r="481" spans="5:5" x14ac:dyDescent="0.2">
      <c r="E481" s="8"/>
    </row>
    <row r="482" spans="5:5" x14ac:dyDescent="0.2">
      <c r="E482" s="8"/>
    </row>
    <row r="483" spans="5:5" x14ac:dyDescent="0.2">
      <c r="E483" s="8"/>
    </row>
    <row r="484" spans="5:5" x14ac:dyDescent="0.2">
      <c r="E484" s="8"/>
    </row>
    <row r="485" spans="5:5" x14ac:dyDescent="0.2">
      <c r="E485" s="8"/>
    </row>
    <row r="486" spans="5:5" x14ac:dyDescent="0.2">
      <c r="E486" s="8"/>
    </row>
    <row r="487" spans="5:5" x14ac:dyDescent="0.2">
      <c r="E487" s="8"/>
    </row>
    <row r="488" spans="5:5" x14ac:dyDescent="0.2">
      <c r="E488" s="8"/>
    </row>
    <row r="489" spans="5:5" x14ac:dyDescent="0.2">
      <c r="E489" s="8"/>
    </row>
    <row r="490" spans="5:5" x14ac:dyDescent="0.2">
      <c r="E490" s="8"/>
    </row>
    <row r="491" spans="5:5" x14ac:dyDescent="0.2">
      <c r="E491" s="8"/>
    </row>
    <row r="492" spans="5:5" x14ac:dyDescent="0.2">
      <c r="E492" s="8"/>
    </row>
    <row r="493" spans="5:5" x14ac:dyDescent="0.2">
      <c r="E493" s="8"/>
    </row>
    <row r="494" spans="5:5" x14ac:dyDescent="0.2">
      <c r="E494" s="8"/>
    </row>
    <row r="495" spans="5:5" x14ac:dyDescent="0.2">
      <c r="E495" s="8"/>
    </row>
    <row r="496" spans="5:5" x14ac:dyDescent="0.2">
      <c r="E496" s="8"/>
    </row>
    <row r="497" spans="5:5" x14ac:dyDescent="0.2">
      <c r="E497" s="8"/>
    </row>
    <row r="498" spans="5:5" x14ac:dyDescent="0.2">
      <c r="E498" s="8"/>
    </row>
    <row r="499" spans="5:5" x14ac:dyDescent="0.2">
      <c r="E499" s="8"/>
    </row>
    <row r="500" spans="5:5" x14ac:dyDescent="0.2">
      <c r="E500" s="8"/>
    </row>
    <row r="501" spans="5:5" x14ac:dyDescent="0.2">
      <c r="E501" s="8"/>
    </row>
    <row r="502" spans="5:5" x14ac:dyDescent="0.2">
      <c r="E502" s="8"/>
    </row>
    <row r="503" spans="5:5" x14ac:dyDescent="0.2">
      <c r="E503" s="8"/>
    </row>
    <row r="504" spans="5:5" x14ac:dyDescent="0.2">
      <c r="E504" s="8"/>
    </row>
    <row r="505" spans="5:5" x14ac:dyDescent="0.2">
      <c r="E505" s="8"/>
    </row>
    <row r="506" spans="5:5" x14ac:dyDescent="0.2">
      <c r="E506" s="8"/>
    </row>
    <row r="507" spans="5:5" x14ac:dyDescent="0.2">
      <c r="E507" s="8"/>
    </row>
    <row r="508" spans="5:5" x14ac:dyDescent="0.2">
      <c r="E508" s="8"/>
    </row>
    <row r="509" spans="5:5" x14ac:dyDescent="0.2">
      <c r="E509" s="8"/>
    </row>
    <row r="510" spans="5:5" x14ac:dyDescent="0.2">
      <c r="E510" s="8"/>
    </row>
    <row r="511" spans="5:5" x14ac:dyDescent="0.2">
      <c r="E511" s="8"/>
    </row>
    <row r="512" spans="5:5" x14ac:dyDescent="0.2">
      <c r="E512" s="8"/>
    </row>
    <row r="513" spans="5:5" x14ac:dyDescent="0.2">
      <c r="E513" s="8"/>
    </row>
    <row r="514" spans="5:5" x14ac:dyDescent="0.2">
      <c r="E514" s="8"/>
    </row>
    <row r="515" spans="5:5" x14ac:dyDescent="0.2">
      <c r="E515" s="8"/>
    </row>
    <row r="516" spans="5:5" x14ac:dyDescent="0.2">
      <c r="E516" s="8"/>
    </row>
    <row r="517" spans="5:5" x14ac:dyDescent="0.2">
      <c r="E517" s="8"/>
    </row>
    <row r="518" spans="5:5" x14ac:dyDescent="0.2">
      <c r="E518" s="8"/>
    </row>
    <row r="519" spans="5:5" x14ac:dyDescent="0.2">
      <c r="E519" s="8"/>
    </row>
    <row r="520" spans="5:5" x14ac:dyDescent="0.2">
      <c r="E520" s="8"/>
    </row>
    <row r="521" spans="5:5" x14ac:dyDescent="0.2">
      <c r="E521" s="8"/>
    </row>
    <row r="522" spans="5:5" x14ac:dyDescent="0.2">
      <c r="E522" s="8"/>
    </row>
    <row r="523" spans="5:5" x14ac:dyDescent="0.2">
      <c r="E523" s="8"/>
    </row>
    <row r="524" spans="5:5" x14ac:dyDescent="0.2">
      <c r="E524" s="8"/>
    </row>
    <row r="525" spans="5:5" x14ac:dyDescent="0.2">
      <c r="E525" s="8"/>
    </row>
    <row r="526" spans="5:5" x14ac:dyDescent="0.2">
      <c r="E526" s="8"/>
    </row>
    <row r="527" spans="5:5" x14ac:dyDescent="0.2">
      <c r="E527" s="8"/>
    </row>
    <row r="528" spans="5:5" x14ac:dyDescent="0.2">
      <c r="E528" s="8"/>
    </row>
    <row r="529" spans="5:5" x14ac:dyDescent="0.2">
      <c r="E529" s="8"/>
    </row>
    <row r="530" spans="5:5" x14ac:dyDescent="0.2">
      <c r="E530" s="8"/>
    </row>
    <row r="531" spans="5:5" x14ac:dyDescent="0.2">
      <c r="E531" s="8"/>
    </row>
    <row r="532" spans="5:5" x14ac:dyDescent="0.2">
      <c r="E532" s="8"/>
    </row>
    <row r="533" spans="5:5" x14ac:dyDescent="0.2">
      <c r="E533" s="8"/>
    </row>
    <row r="534" spans="5:5" x14ac:dyDescent="0.2">
      <c r="E534" s="8"/>
    </row>
    <row r="535" spans="5:5" x14ac:dyDescent="0.2">
      <c r="E535" s="8"/>
    </row>
    <row r="536" spans="5:5" x14ac:dyDescent="0.2">
      <c r="E536" s="8"/>
    </row>
    <row r="537" spans="5:5" x14ac:dyDescent="0.2">
      <c r="E537" s="8"/>
    </row>
    <row r="538" spans="5:5" x14ac:dyDescent="0.2">
      <c r="E538" s="8"/>
    </row>
    <row r="539" spans="5:5" x14ac:dyDescent="0.2">
      <c r="E539" s="8"/>
    </row>
    <row r="540" spans="5:5" x14ac:dyDescent="0.2">
      <c r="E540" s="8"/>
    </row>
    <row r="541" spans="5:5" x14ac:dyDescent="0.2">
      <c r="E541" s="8"/>
    </row>
    <row r="542" spans="5:5" x14ac:dyDescent="0.2">
      <c r="E542" s="8"/>
    </row>
    <row r="543" spans="5:5" x14ac:dyDescent="0.2">
      <c r="E543" s="8"/>
    </row>
    <row r="544" spans="5:5" x14ac:dyDescent="0.2">
      <c r="E544" s="8"/>
    </row>
    <row r="545" spans="5:5" x14ac:dyDescent="0.2">
      <c r="E545" s="8"/>
    </row>
    <row r="546" spans="5:5" x14ac:dyDescent="0.2">
      <c r="E546" s="8"/>
    </row>
    <row r="547" spans="5:5" x14ac:dyDescent="0.2">
      <c r="E547" s="8"/>
    </row>
    <row r="548" spans="5:5" x14ac:dyDescent="0.2">
      <c r="E548" s="8"/>
    </row>
    <row r="549" spans="5:5" x14ac:dyDescent="0.2">
      <c r="E549" s="8"/>
    </row>
    <row r="550" spans="5:5" x14ac:dyDescent="0.2">
      <c r="E550" s="8"/>
    </row>
    <row r="551" spans="5:5" x14ac:dyDescent="0.2">
      <c r="E551" s="8"/>
    </row>
    <row r="552" spans="5:5" x14ac:dyDescent="0.2">
      <c r="E552" s="8"/>
    </row>
    <row r="553" spans="5:5" x14ac:dyDescent="0.2">
      <c r="E553" s="8"/>
    </row>
    <row r="554" spans="5:5" x14ac:dyDescent="0.2">
      <c r="E554" s="8"/>
    </row>
    <row r="555" spans="5:5" x14ac:dyDescent="0.2">
      <c r="E555" s="8"/>
    </row>
    <row r="556" spans="5:5" x14ac:dyDescent="0.2">
      <c r="E556" s="8"/>
    </row>
    <row r="557" spans="5:5" x14ac:dyDescent="0.2">
      <c r="E557" s="8"/>
    </row>
    <row r="558" spans="5:5" x14ac:dyDescent="0.2">
      <c r="E558" s="8"/>
    </row>
    <row r="559" spans="5:5" x14ac:dyDescent="0.2">
      <c r="E559" s="8"/>
    </row>
    <row r="560" spans="5:5" x14ac:dyDescent="0.2">
      <c r="E560" s="8"/>
    </row>
    <row r="561" spans="5:5" x14ac:dyDescent="0.2">
      <c r="E561" s="8"/>
    </row>
    <row r="562" spans="5:5" x14ac:dyDescent="0.2">
      <c r="E562" s="8"/>
    </row>
    <row r="563" spans="5:5" x14ac:dyDescent="0.2">
      <c r="E563" s="8"/>
    </row>
    <row r="564" spans="5:5" x14ac:dyDescent="0.2">
      <c r="E564" s="8"/>
    </row>
    <row r="565" spans="5:5" x14ac:dyDescent="0.2">
      <c r="E565" s="8"/>
    </row>
    <row r="566" spans="5:5" x14ac:dyDescent="0.2">
      <c r="E566" s="8"/>
    </row>
    <row r="567" spans="5:5" x14ac:dyDescent="0.2">
      <c r="E567" s="8"/>
    </row>
    <row r="568" spans="5:5" x14ac:dyDescent="0.2">
      <c r="E568" s="8"/>
    </row>
    <row r="569" spans="5:5" x14ac:dyDescent="0.2">
      <c r="E569" s="8"/>
    </row>
    <row r="570" spans="5:5" x14ac:dyDescent="0.2">
      <c r="E570" s="8"/>
    </row>
    <row r="571" spans="5:5" x14ac:dyDescent="0.2">
      <c r="E571" s="8"/>
    </row>
    <row r="572" spans="5:5" x14ac:dyDescent="0.2">
      <c r="E572" s="8"/>
    </row>
    <row r="573" spans="5:5" x14ac:dyDescent="0.2">
      <c r="E573" s="8"/>
    </row>
    <row r="574" spans="5:5" x14ac:dyDescent="0.2">
      <c r="E574" s="8"/>
    </row>
    <row r="575" spans="5:5" x14ac:dyDescent="0.2">
      <c r="E575" s="8"/>
    </row>
    <row r="576" spans="5:5" x14ac:dyDescent="0.2">
      <c r="E576" s="8"/>
    </row>
    <row r="577" spans="5:5" x14ac:dyDescent="0.2">
      <c r="E577" s="8"/>
    </row>
    <row r="578" spans="5:5" x14ac:dyDescent="0.2">
      <c r="E578" s="8"/>
    </row>
    <row r="579" spans="5:5" x14ac:dyDescent="0.2">
      <c r="E579" s="8"/>
    </row>
    <row r="580" spans="5:5" x14ac:dyDescent="0.2">
      <c r="E580" s="8"/>
    </row>
    <row r="581" spans="5:5" x14ac:dyDescent="0.2">
      <c r="E581" s="8"/>
    </row>
    <row r="582" spans="5:5" x14ac:dyDescent="0.2">
      <c r="E582" s="8"/>
    </row>
    <row r="583" spans="5:5" x14ac:dyDescent="0.2">
      <c r="E583" s="8"/>
    </row>
    <row r="584" spans="5:5" x14ac:dyDescent="0.2">
      <c r="E584" s="8"/>
    </row>
    <row r="585" spans="5:5" x14ac:dyDescent="0.2">
      <c r="E585" s="8"/>
    </row>
    <row r="586" spans="5:5" x14ac:dyDescent="0.2">
      <c r="E586" s="8"/>
    </row>
    <row r="587" spans="5:5" x14ac:dyDescent="0.2">
      <c r="E587" s="8"/>
    </row>
    <row r="588" spans="5:5" x14ac:dyDescent="0.2">
      <c r="E588" s="8"/>
    </row>
    <row r="589" spans="5:5" x14ac:dyDescent="0.2">
      <c r="E589" s="8"/>
    </row>
    <row r="590" spans="5:5" x14ac:dyDescent="0.2">
      <c r="E590" s="8"/>
    </row>
    <row r="591" spans="5:5" x14ac:dyDescent="0.2">
      <c r="E591" s="8"/>
    </row>
    <row r="592" spans="5:5" x14ac:dyDescent="0.2">
      <c r="E592" s="8"/>
    </row>
    <row r="593" spans="5:5" x14ac:dyDescent="0.2">
      <c r="E593" s="8"/>
    </row>
    <row r="594" spans="5:5" x14ac:dyDescent="0.2">
      <c r="E594" s="8"/>
    </row>
    <row r="595" spans="5:5" x14ac:dyDescent="0.2">
      <c r="E595" s="8"/>
    </row>
    <row r="596" spans="5:5" x14ac:dyDescent="0.2">
      <c r="E596" s="8"/>
    </row>
    <row r="597" spans="5:5" x14ac:dyDescent="0.2">
      <c r="E597" s="8"/>
    </row>
    <row r="598" spans="5:5" x14ac:dyDescent="0.2">
      <c r="E598" s="8"/>
    </row>
    <row r="599" spans="5:5" x14ac:dyDescent="0.2">
      <c r="E599" s="8"/>
    </row>
    <row r="600" spans="5:5" x14ac:dyDescent="0.2">
      <c r="E600" s="8"/>
    </row>
    <row r="601" spans="5:5" x14ac:dyDescent="0.2">
      <c r="E601" s="8"/>
    </row>
    <row r="602" spans="5:5" x14ac:dyDescent="0.2">
      <c r="E602" s="8"/>
    </row>
    <row r="603" spans="5:5" x14ac:dyDescent="0.2">
      <c r="E603" s="8"/>
    </row>
    <row r="604" spans="5:5" x14ac:dyDescent="0.2">
      <c r="E604" s="8"/>
    </row>
    <row r="605" spans="5:5" x14ac:dyDescent="0.2">
      <c r="E605" s="8"/>
    </row>
    <row r="606" spans="5:5" x14ac:dyDescent="0.2">
      <c r="E606" s="8"/>
    </row>
    <row r="607" spans="5:5" x14ac:dyDescent="0.2">
      <c r="E607" s="8"/>
    </row>
    <row r="608" spans="5:5" x14ac:dyDescent="0.2">
      <c r="E608" s="8"/>
    </row>
    <row r="609" spans="5:5" x14ac:dyDescent="0.2">
      <c r="E609" s="8"/>
    </row>
    <row r="610" spans="5:5" x14ac:dyDescent="0.2">
      <c r="E610" s="8"/>
    </row>
    <row r="611" spans="5:5" x14ac:dyDescent="0.2">
      <c r="E611" s="8"/>
    </row>
    <row r="612" spans="5:5" x14ac:dyDescent="0.2">
      <c r="E612" s="8"/>
    </row>
    <row r="613" spans="5:5" x14ac:dyDescent="0.2">
      <c r="E613" s="8"/>
    </row>
    <row r="614" spans="5:5" x14ac:dyDescent="0.2">
      <c r="E614" s="8"/>
    </row>
    <row r="615" spans="5:5" x14ac:dyDescent="0.2">
      <c r="E615" s="8"/>
    </row>
    <row r="616" spans="5:5" x14ac:dyDescent="0.2">
      <c r="E616" s="8"/>
    </row>
    <row r="617" spans="5:5" x14ac:dyDescent="0.2">
      <c r="E617" s="8"/>
    </row>
    <row r="618" spans="5:5" x14ac:dyDescent="0.2">
      <c r="E618" s="8"/>
    </row>
    <row r="619" spans="5:5" x14ac:dyDescent="0.2">
      <c r="E619" s="8"/>
    </row>
    <row r="620" spans="5:5" x14ac:dyDescent="0.2">
      <c r="E620" s="8"/>
    </row>
    <row r="621" spans="5:5" x14ac:dyDescent="0.2">
      <c r="E621" s="8"/>
    </row>
    <row r="622" spans="5:5" x14ac:dyDescent="0.2">
      <c r="E622" s="8"/>
    </row>
    <row r="623" spans="5:5" x14ac:dyDescent="0.2">
      <c r="E623" s="8"/>
    </row>
    <row r="624" spans="5:5" x14ac:dyDescent="0.2">
      <c r="E624" s="8"/>
    </row>
    <row r="625" spans="5:5" x14ac:dyDescent="0.2">
      <c r="E625" s="8"/>
    </row>
    <row r="626" spans="5:5" x14ac:dyDescent="0.2">
      <c r="E626" s="8"/>
    </row>
    <row r="627" spans="5:5" x14ac:dyDescent="0.2">
      <c r="E627" s="8"/>
    </row>
    <row r="628" spans="5:5" x14ac:dyDescent="0.2">
      <c r="E628" s="8"/>
    </row>
    <row r="629" spans="5:5" x14ac:dyDescent="0.2">
      <c r="E629" s="8"/>
    </row>
    <row r="630" spans="5:5" x14ac:dyDescent="0.2">
      <c r="E630" s="8"/>
    </row>
    <row r="631" spans="5:5" x14ac:dyDescent="0.2">
      <c r="E631" s="8"/>
    </row>
    <row r="632" spans="5:5" x14ac:dyDescent="0.2">
      <c r="E632" s="8"/>
    </row>
    <row r="633" spans="5:5" x14ac:dyDescent="0.2">
      <c r="E633" s="8"/>
    </row>
    <row r="634" spans="5:5" x14ac:dyDescent="0.2">
      <c r="E634" s="8"/>
    </row>
    <row r="635" spans="5:5" x14ac:dyDescent="0.2">
      <c r="E635" s="8"/>
    </row>
    <row r="636" spans="5:5" x14ac:dyDescent="0.2">
      <c r="E636" s="8"/>
    </row>
    <row r="637" spans="5:5" x14ac:dyDescent="0.2">
      <c r="E637" s="8"/>
    </row>
    <row r="638" spans="5:5" x14ac:dyDescent="0.2">
      <c r="E638" s="8"/>
    </row>
    <row r="639" spans="5:5" x14ac:dyDescent="0.2">
      <c r="E639" s="8"/>
    </row>
    <row r="640" spans="5:5" x14ac:dyDescent="0.2">
      <c r="E640" s="8"/>
    </row>
    <row r="641" spans="5:5" x14ac:dyDescent="0.2">
      <c r="E641" s="8"/>
    </row>
    <row r="642" spans="5:5" x14ac:dyDescent="0.2">
      <c r="E642" s="8"/>
    </row>
    <row r="643" spans="5:5" x14ac:dyDescent="0.2">
      <c r="E643" s="8"/>
    </row>
    <row r="644" spans="5:5" x14ac:dyDescent="0.2">
      <c r="E644" s="8"/>
    </row>
    <row r="645" spans="5:5" x14ac:dyDescent="0.2">
      <c r="E645" s="8"/>
    </row>
    <row r="646" spans="5:5" x14ac:dyDescent="0.2">
      <c r="E646" s="8"/>
    </row>
    <row r="647" spans="5:5" x14ac:dyDescent="0.2">
      <c r="E647" s="8"/>
    </row>
    <row r="648" spans="5:5" x14ac:dyDescent="0.2">
      <c r="E648" s="8"/>
    </row>
    <row r="649" spans="5:5" x14ac:dyDescent="0.2">
      <c r="E649" s="8"/>
    </row>
    <row r="650" spans="5:5" x14ac:dyDescent="0.2">
      <c r="E650" s="8"/>
    </row>
    <row r="651" spans="5:5" x14ac:dyDescent="0.2">
      <c r="E651" s="8"/>
    </row>
    <row r="652" spans="5:5" x14ac:dyDescent="0.2">
      <c r="E652" s="8"/>
    </row>
    <row r="653" spans="5:5" x14ac:dyDescent="0.2">
      <c r="E653" s="8"/>
    </row>
    <row r="654" spans="5:5" x14ac:dyDescent="0.2">
      <c r="E654" s="8"/>
    </row>
    <row r="655" spans="5:5" x14ac:dyDescent="0.2">
      <c r="E655" s="8"/>
    </row>
    <row r="656" spans="5:5" x14ac:dyDescent="0.2">
      <c r="E656" s="8"/>
    </row>
    <row r="657" spans="5:5" x14ac:dyDescent="0.2">
      <c r="E657" s="8"/>
    </row>
    <row r="658" spans="5:5" x14ac:dyDescent="0.2">
      <c r="E658" s="8"/>
    </row>
    <row r="659" spans="5:5" x14ac:dyDescent="0.2">
      <c r="E659" s="8"/>
    </row>
    <row r="660" spans="5:5" x14ac:dyDescent="0.2">
      <c r="E660" s="8"/>
    </row>
    <row r="661" spans="5:5" x14ac:dyDescent="0.2">
      <c r="E661" s="8"/>
    </row>
    <row r="662" spans="5:5" x14ac:dyDescent="0.2">
      <c r="E662" s="8"/>
    </row>
    <row r="663" spans="5:5" x14ac:dyDescent="0.2">
      <c r="E663" s="8"/>
    </row>
    <row r="664" spans="5:5" x14ac:dyDescent="0.2">
      <c r="E664" s="8"/>
    </row>
    <row r="665" spans="5:5" x14ac:dyDescent="0.2">
      <c r="E665" s="8"/>
    </row>
    <row r="666" spans="5:5" x14ac:dyDescent="0.2">
      <c r="E666" s="8"/>
    </row>
    <row r="667" spans="5:5" x14ac:dyDescent="0.2">
      <c r="E667" s="8"/>
    </row>
    <row r="668" spans="5:5" x14ac:dyDescent="0.2">
      <c r="E668" s="8"/>
    </row>
    <row r="669" spans="5:5" x14ac:dyDescent="0.2">
      <c r="E669" s="8"/>
    </row>
    <row r="670" spans="5:5" x14ac:dyDescent="0.2">
      <c r="E670" s="8"/>
    </row>
    <row r="671" spans="5:5" x14ac:dyDescent="0.2">
      <c r="E671" s="8"/>
    </row>
    <row r="672" spans="5:5" x14ac:dyDescent="0.2">
      <c r="E672" s="8"/>
    </row>
    <row r="673" spans="5:5" x14ac:dyDescent="0.2">
      <c r="E673" s="8"/>
    </row>
    <row r="674" spans="5:5" x14ac:dyDescent="0.2">
      <c r="E674" s="8"/>
    </row>
    <row r="675" spans="5:5" x14ac:dyDescent="0.2">
      <c r="E675" s="8"/>
    </row>
    <row r="676" spans="5:5" x14ac:dyDescent="0.2">
      <c r="E676" s="8"/>
    </row>
    <row r="677" spans="5:5" x14ac:dyDescent="0.2">
      <c r="E677" s="8"/>
    </row>
    <row r="678" spans="5:5" x14ac:dyDescent="0.2">
      <c r="E678" s="8"/>
    </row>
    <row r="679" spans="5:5" x14ac:dyDescent="0.2">
      <c r="E679" s="8"/>
    </row>
    <row r="680" spans="5:5" x14ac:dyDescent="0.2">
      <c r="E680" s="8"/>
    </row>
    <row r="681" spans="5:5" x14ac:dyDescent="0.2">
      <c r="E681" s="8"/>
    </row>
    <row r="682" spans="5:5" x14ac:dyDescent="0.2">
      <c r="E682" s="8"/>
    </row>
    <row r="683" spans="5:5" x14ac:dyDescent="0.2">
      <c r="E683" s="8"/>
    </row>
    <row r="684" spans="5:5" x14ac:dyDescent="0.2">
      <c r="E684" s="8"/>
    </row>
    <row r="685" spans="5:5" x14ac:dyDescent="0.2">
      <c r="E685" s="8"/>
    </row>
    <row r="686" spans="5:5" x14ac:dyDescent="0.2">
      <c r="E686" s="8"/>
    </row>
    <row r="687" spans="5:5" x14ac:dyDescent="0.2">
      <c r="E687" s="8"/>
    </row>
    <row r="688" spans="5:5" x14ac:dyDescent="0.2">
      <c r="E688" s="8"/>
    </row>
    <row r="689" spans="5:5" x14ac:dyDescent="0.2">
      <c r="E689" s="8"/>
    </row>
    <row r="690" spans="5:5" x14ac:dyDescent="0.2">
      <c r="E690" s="8"/>
    </row>
    <row r="691" spans="5:5" x14ac:dyDescent="0.2">
      <c r="E691" s="8"/>
    </row>
    <row r="692" spans="5:5" x14ac:dyDescent="0.2">
      <c r="E692" s="8"/>
    </row>
    <row r="693" spans="5:5" x14ac:dyDescent="0.2">
      <c r="E693" s="8"/>
    </row>
    <row r="694" spans="5:5" x14ac:dyDescent="0.2">
      <c r="E694" s="8"/>
    </row>
    <row r="695" spans="5:5" x14ac:dyDescent="0.2">
      <c r="E695" s="8"/>
    </row>
    <row r="696" spans="5:5" x14ac:dyDescent="0.2">
      <c r="E696" s="8"/>
    </row>
    <row r="697" spans="5:5" x14ac:dyDescent="0.2">
      <c r="E697" s="8"/>
    </row>
    <row r="698" spans="5:5" x14ac:dyDescent="0.2">
      <c r="E698" s="8"/>
    </row>
    <row r="699" spans="5:5" x14ac:dyDescent="0.2">
      <c r="E699" s="8"/>
    </row>
    <row r="700" spans="5:5" x14ac:dyDescent="0.2">
      <c r="E700" s="8"/>
    </row>
    <row r="701" spans="5:5" x14ac:dyDescent="0.2">
      <c r="E701" s="8"/>
    </row>
    <row r="702" spans="5:5" x14ac:dyDescent="0.2">
      <c r="E702" s="8"/>
    </row>
    <row r="703" spans="5:5" x14ac:dyDescent="0.2">
      <c r="E703" s="8"/>
    </row>
    <row r="704" spans="5:5" x14ac:dyDescent="0.2">
      <c r="E704" s="8"/>
    </row>
    <row r="705" spans="5:5" x14ac:dyDescent="0.2">
      <c r="E705" s="8"/>
    </row>
    <row r="706" spans="5:5" x14ac:dyDescent="0.2">
      <c r="E706" s="8"/>
    </row>
    <row r="707" spans="5:5" x14ac:dyDescent="0.2">
      <c r="E707" s="8"/>
    </row>
    <row r="708" spans="5:5" x14ac:dyDescent="0.2">
      <c r="E708" s="8"/>
    </row>
    <row r="709" spans="5:5" x14ac:dyDescent="0.2">
      <c r="E709" s="8"/>
    </row>
    <row r="710" spans="5:5" x14ac:dyDescent="0.2">
      <c r="E710" s="8"/>
    </row>
    <row r="711" spans="5:5" x14ac:dyDescent="0.2">
      <c r="E711" s="8"/>
    </row>
    <row r="712" spans="5:5" x14ac:dyDescent="0.2">
      <c r="E712" s="8"/>
    </row>
    <row r="713" spans="5:5" x14ac:dyDescent="0.2">
      <c r="E713" s="8"/>
    </row>
    <row r="714" spans="5:5" x14ac:dyDescent="0.2">
      <c r="E714" s="8"/>
    </row>
    <row r="715" spans="5:5" x14ac:dyDescent="0.2">
      <c r="E715" s="8"/>
    </row>
    <row r="716" spans="5:5" x14ac:dyDescent="0.2">
      <c r="E716" s="8"/>
    </row>
    <row r="717" spans="5:5" x14ac:dyDescent="0.2">
      <c r="E717" s="8"/>
    </row>
    <row r="718" spans="5:5" x14ac:dyDescent="0.2">
      <c r="E718" s="8"/>
    </row>
    <row r="719" spans="5:5" x14ac:dyDescent="0.2">
      <c r="E719" s="8"/>
    </row>
    <row r="720" spans="5:5" x14ac:dyDescent="0.2">
      <c r="E720" s="8"/>
    </row>
    <row r="721" spans="5:5" x14ac:dyDescent="0.2">
      <c r="E721" s="8"/>
    </row>
    <row r="722" spans="5:5" x14ac:dyDescent="0.2">
      <c r="E722" s="8"/>
    </row>
    <row r="723" spans="5:5" x14ac:dyDescent="0.2">
      <c r="E723" s="8"/>
    </row>
    <row r="724" spans="5:5" x14ac:dyDescent="0.2">
      <c r="E724" s="8"/>
    </row>
    <row r="725" spans="5:5" x14ac:dyDescent="0.2">
      <c r="E725" s="8"/>
    </row>
    <row r="726" spans="5:5" x14ac:dyDescent="0.2">
      <c r="E726" s="8"/>
    </row>
    <row r="727" spans="5:5" x14ac:dyDescent="0.2">
      <c r="E727" s="8"/>
    </row>
    <row r="728" spans="5:5" x14ac:dyDescent="0.2">
      <c r="E728" s="8"/>
    </row>
    <row r="729" spans="5:5" x14ac:dyDescent="0.2">
      <c r="E729" s="8"/>
    </row>
    <row r="730" spans="5:5" x14ac:dyDescent="0.2">
      <c r="E730" s="8"/>
    </row>
    <row r="731" spans="5:5" x14ac:dyDescent="0.2">
      <c r="E731" s="8"/>
    </row>
    <row r="732" spans="5:5" x14ac:dyDescent="0.2">
      <c r="E732" s="8"/>
    </row>
    <row r="733" spans="5:5" x14ac:dyDescent="0.2">
      <c r="E733" s="8"/>
    </row>
    <row r="734" spans="5:5" x14ac:dyDescent="0.2">
      <c r="E734" s="8"/>
    </row>
    <row r="735" spans="5:5" x14ac:dyDescent="0.2">
      <c r="E735" s="8"/>
    </row>
    <row r="736" spans="5:5" x14ac:dyDescent="0.2">
      <c r="E736" s="8"/>
    </row>
    <row r="737" spans="5:5" x14ac:dyDescent="0.2">
      <c r="E737" s="8"/>
    </row>
    <row r="738" spans="5:5" x14ac:dyDescent="0.2">
      <c r="E738" s="8"/>
    </row>
    <row r="739" spans="5:5" x14ac:dyDescent="0.2">
      <c r="E739" s="8"/>
    </row>
    <row r="740" spans="5:5" x14ac:dyDescent="0.2">
      <c r="E740" s="8"/>
    </row>
    <row r="741" spans="5:5" x14ac:dyDescent="0.2">
      <c r="E741" s="8"/>
    </row>
    <row r="742" spans="5:5" x14ac:dyDescent="0.2">
      <c r="E742" s="8"/>
    </row>
    <row r="743" spans="5:5" x14ac:dyDescent="0.2">
      <c r="E743" s="8"/>
    </row>
    <row r="744" spans="5:5" x14ac:dyDescent="0.2">
      <c r="E744" s="8"/>
    </row>
    <row r="745" spans="5:5" x14ac:dyDescent="0.2">
      <c r="E745" s="8"/>
    </row>
    <row r="746" spans="5:5" x14ac:dyDescent="0.2">
      <c r="E746" s="8"/>
    </row>
    <row r="747" spans="5:5" x14ac:dyDescent="0.2">
      <c r="E747" s="8"/>
    </row>
    <row r="748" spans="5:5" x14ac:dyDescent="0.2">
      <c r="E748" s="8"/>
    </row>
    <row r="749" spans="5:5" x14ac:dyDescent="0.2">
      <c r="E749" s="8"/>
    </row>
    <row r="750" spans="5:5" x14ac:dyDescent="0.2">
      <c r="E750" s="8"/>
    </row>
    <row r="751" spans="5:5" x14ac:dyDescent="0.2">
      <c r="E751" s="8"/>
    </row>
    <row r="752" spans="5:5" x14ac:dyDescent="0.2">
      <c r="E752" s="8"/>
    </row>
    <row r="753" spans="5:5" x14ac:dyDescent="0.2">
      <c r="E753" s="8"/>
    </row>
    <row r="754" spans="5:5" x14ac:dyDescent="0.2">
      <c r="E754" s="8"/>
    </row>
    <row r="755" spans="5:5" x14ac:dyDescent="0.2">
      <c r="E755" s="8"/>
    </row>
    <row r="756" spans="5:5" x14ac:dyDescent="0.2">
      <c r="E756" s="8"/>
    </row>
    <row r="757" spans="5:5" x14ac:dyDescent="0.2">
      <c r="E757" s="8"/>
    </row>
    <row r="758" spans="5:5" x14ac:dyDescent="0.2">
      <c r="E758" s="8"/>
    </row>
    <row r="759" spans="5:5" x14ac:dyDescent="0.2">
      <c r="E759" s="8"/>
    </row>
    <row r="760" spans="5:5" x14ac:dyDescent="0.2">
      <c r="E760" s="8"/>
    </row>
    <row r="761" spans="5:5" x14ac:dyDescent="0.2">
      <c r="E761" s="8"/>
    </row>
    <row r="762" spans="5:5" x14ac:dyDescent="0.2">
      <c r="E762" s="8"/>
    </row>
    <row r="763" spans="5:5" x14ac:dyDescent="0.2">
      <c r="E763" s="8"/>
    </row>
    <row r="764" spans="5:5" x14ac:dyDescent="0.2">
      <c r="E764" s="8"/>
    </row>
    <row r="765" spans="5:5" x14ac:dyDescent="0.2">
      <c r="E765" s="8"/>
    </row>
    <row r="766" spans="5:5" x14ac:dyDescent="0.2">
      <c r="E766" s="8"/>
    </row>
    <row r="767" spans="5:5" x14ac:dyDescent="0.2">
      <c r="E767" s="8"/>
    </row>
    <row r="768" spans="5:5" x14ac:dyDescent="0.2">
      <c r="E768" s="8"/>
    </row>
    <row r="769" spans="5:5" x14ac:dyDescent="0.2">
      <c r="E769" s="8"/>
    </row>
    <row r="770" spans="5:5" x14ac:dyDescent="0.2">
      <c r="E770" s="8"/>
    </row>
    <row r="771" spans="5:5" x14ac:dyDescent="0.2">
      <c r="E771" s="8"/>
    </row>
    <row r="772" spans="5:5" x14ac:dyDescent="0.2">
      <c r="E772" s="8"/>
    </row>
    <row r="773" spans="5:5" x14ac:dyDescent="0.2">
      <c r="E773" s="8"/>
    </row>
    <row r="774" spans="5:5" x14ac:dyDescent="0.2">
      <c r="E774" s="8"/>
    </row>
    <row r="775" spans="5:5" x14ac:dyDescent="0.2">
      <c r="E775" s="8"/>
    </row>
    <row r="776" spans="5:5" x14ac:dyDescent="0.2">
      <c r="E776" s="8"/>
    </row>
    <row r="777" spans="5:5" x14ac:dyDescent="0.2">
      <c r="E777" s="8"/>
    </row>
    <row r="778" spans="5:5" x14ac:dyDescent="0.2">
      <c r="E778" s="8"/>
    </row>
    <row r="779" spans="5:5" x14ac:dyDescent="0.2">
      <c r="E779" s="8"/>
    </row>
    <row r="780" spans="5:5" x14ac:dyDescent="0.2">
      <c r="E780" s="8"/>
    </row>
    <row r="781" spans="5:5" x14ac:dyDescent="0.2">
      <c r="E781" s="8"/>
    </row>
    <row r="782" spans="5:5" x14ac:dyDescent="0.2">
      <c r="E782" s="8"/>
    </row>
    <row r="783" spans="5:5" x14ac:dyDescent="0.2">
      <c r="E783" s="8"/>
    </row>
    <row r="784" spans="5:5" x14ac:dyDescent="0.2">
      <c r="E784" s="8"/>
    </row>
    <row r="785" spans="5:5" x14ac:dyDescent="0.2">
      <c r="E785" s="8"/>
    </row>
    <row r="786" spans="5:5" x14ac:dyDescent="0.2">
      <c r="E786" s="8"/>
    </row>
    <row r="787" spans="5:5" x14ac:dyDescent="0.2">
      <c r="E787" s="8"/>
    </row>
    <row r="788" spans="5:5" x14ac:dyDescent="0.2">
      <c r="E788" s="8"/>
    </row>
    <row r="789" spans="5:5" x14ac:dyDescent="0.2">
      <c r="E789" s="8"/>
    </row>
    <row r="790" spans="5:5" x14ac:dyDescent="0.2">
      <c r="E790" s="8"/>
    </row>
    <row r="791" spans="5:5" x14ac:dyDescent="0.2">
      <c r="E791" s="8"/>
    </row>
    <row r="792" spans="5:5" x14ac:dyDescent="0.2">
      <c r="E792" s="8"/>
    </row>
    <row r="793" spans="5:5" x14ac:dyDescent="0.2">
      <c r="E793" s="8"/>
    </row>
    <row r="794" spans="5:5" x14ac:dyDescent="0.2">
      <c r="E794" s="8"/>
    </row>
    <row r="795" spans="5:5" x14ac:dyDescent="0.2">
      <c r="E795" s="8"/>
    </row>
    <row r="796" spans="5:5" x14ac:dyDescent="0.2">
      <c r="E796" s="8"/>
    </row>
    <row r="797" spans="5:5" x14ac:dyDescent="0.2">
      <c r="E797" s="8"/>
    </row>
    <row r="798" spans="5:5" x14ac:dyDescent="0.2">
      <c r="E798" s="8"/>
    </row>
    <row r="799" spans="5:5" x14ac:dyDescent="0.2">
      <c r="E799" s="8"/>
    </row>
    <row r="800" spans="5:5" x14ac:dyDescent="0.2">
      <c r="E800" s="8"/>
    </row>
    <row r="801" spans="5:5" x14ac:dyDescent="0.2">
      <c r="E801" s="8"/>
    </row>
    <row r="802" spans="5:5" x14ac:dyDescent="0.2">
      <c r="E802" s="8"/>
    </row>
    <row r="803" spans="5:5" x14ac:dyDescent="0.2">
      <c r="E803" s="8"/>
    </row>
    <row r="804" spans="5:5" x14ac:dyDescent="0.2">
      <c r="E804" s="8"/>
    </row>
    <row r="805" spans="5:5" x14ac:dyDescent="0.2">
      <c r="E805" s="8"/>
    </row>
    <row r="806" spans="5:5" x14ac:dyDescent="0.2">
      <c r="E806" s="8"/>
    </row>
    <row r="807" spans="5:5" x14ac:dyDescent="0.2">
      <c r="E807" s="8"/>
    </row>
    <row r="808" spans="5:5" x14ac:dyDescent="0.2">
      <c r="E808" s="8"/>
    </row>
    <row r="809" spans="5:5" x14ac:dyDescent="0.2">
      <c r="E809" s="8"/>
    </row>
    <row r="810" spans="5:5" x14ac:dyDescent="0.2">
      <c r="E810" s="8"/>
    </row>
    <row r="811" spans="5:5" x14ac:dyDescent="0.2">
      <c r="E811" s="8"/>
    </row>
    <row r="812" spans="5:5" x14ac:dyDescent="0.2">
      <c r="E812" s="8"/>
    </row>
    <row r="813" spans="5:5" x14ac:dyDescent="0.2">
      <c r="E813" s="8"/>
    </row>
    <row r="814" spans="5:5" x14ac:dyDescent="0.2">
      <c r="E814" s="8"/>
    </row>
    <row r="815" spans="5:5" x14ac:dyDescent="0.2">
      <c r="E815" s="8"/>
    </row>
    <row r="816" spans="5:5" x14ac:dyDescent="0.2">
      <c r="E816" s="8"/>
    </row>
    <row r="817" spans="5:5" x14ac:dyDescent="0.2">
      <c r="E817" s="8"/>
    </row>
    <row r="818" spans="5:5" x14ac:dyDescent="0.2">
      <c r="E818" s="8"/>
    </row>
    <row r="819" spans="5:5" x14ac:dyDescent="0.2">
      <c r="E819" s="8"/>
    </row>
    <row r="820" spans="5:5" x14ac:dyDescent="0.2">
      <c r="E820" s="8"/>
    </row>
    <row r="821" spans="5:5" x14ac:dyDescent="0.2">
      <c r="E821" s="8"/>
    </row>
    <row r="822" spans="5:5" x14ac:dyDescent="0.2">
      <c r="E822" s="8"/>
    </row>
    <row r="823" spans="5:5" x14ac:dyDescent="0.2">
      <c r="E823" s="8"/>
    </row>
    <row r="824" spans="5:5" x14ac:dyDescent="0.2">
      <c r="E824" s="8"/>
    </row>
    <row r="825" spans="5:5" x14ac:dyDescent="0.2">
      <c r="E825" s="8"/>
    </row>
    <row r="826" spans="5:5" x14ac:dyDescent="0.2">
      <c r="E826" s="8"/>
    </row>
    <row r="827" spans="5:5" x14ac:dyDescent="0.2">
      <c r="E827" s="8"/>
    </row>
    <row r="828" spans="5:5" x14ac:dyDescent="0.2">
      <c r="E828" s="8"/>
    </row>
    <row r="829" spans="5:5" x14ac:dyDescent="0.2">
      <c r="E829" s="8"/>
    </row>
    <row r="830" spans="5:5" x14ac:dyDescent="0.2">
      <c r="E830" s="8"/>
    </row>
    <row r="831" spans="5:5" x14ac:dyDescent="0.2">
      <c r="E831" s="8"/>
    </row>
    <row r="832" spans="5:5" x14ac:dyDescent="0.2">
      <c r="E832" s="8"/>
    </row>
    <row r="833" spans="5:5" x14ac:dyDescent="0.2">
      <c r="E833" s="8"/>
    </row>
    <row r="834" spans="5:5" x14ac:dyDescent="0.2">
      <c r="E834" s="8"/>
    </row>
    <row r="835" spans="5:5" x14ac:dyDescent="0.2">
      <c r="E835" s="8"/>
    </row>
    <row r="836" spans="5:5" x14ac:dyDescent="0.2">
      <c r="E836" s="8"/>
    </row>
    <row r="837" spans="5:5" x14ac:dyDescent="0.2">
      <c r="E837" s="8"/>
    </row>
    <row r="838" spans="5:5" x14ac:dyDescent="0.2">
      <c r="E838" s="8"/>
    </row>
    <row r="839" spans="5:5" x14ac:dyDescent="0.2">
      <c r="E839" s="8"/>
    </row>
    <row r="840" spans="5:5" x14ac:dyDescent="0.2">
      <c r="E840" s="8"/>
    </row>
    <row r="841" spans="5:5" x14ac:dyDescent="0.2">
      <c r="E841" s="8"/>
    </row>
    <row r="842" spans="5:5" x14ac:dyDescent="0.2">
      <c r="E842" s="8"/>
    </row>
    <row r="843" spans="5:5" x14ac:dyDescent="0.2">
      <c r="E843" s="8"/>
    </row>
    <row r="844" spans="5:5" x14ac:dyDescent="0.2">
      <c r="E844" s="8"/>
    </row>
    <row r="845" spans="5:5" x14ac:dyDescent="0.2">
      <c r="E845" s="8"/>
    </row>
    <row r="846" spans="5:5" x14ac:dyDescent="0.2">
      <c r="E846" s="8"/>
    </row>
    <row r="847" spans="5:5" x14ac:dyDescent="0.2">
      <c r="E847" s="8"/>
    </row>
    <row r="848" spans="5:5" x14ac:dyDescent="0.2">
      <c r="E848" s="8"/>
    </row>
    <row r="849" spans="5:5" x14ac:dyDescent="0.2">
      <c r="E849" s="8"/>
    </row>
    <row r="850" spans="5:5" x14ac:dyDescent="0.2">
      <c r="E850" s="8"/>
    </row>
    <row r="851" spans="5:5" x14ac:dyDescent="0.2">
      <c r="E851" s="8"/>
    </row>
    <row r="852" spans="5:5" x14ac:dyDescent="0.2">
      <c r="E852" s="8"/>
    </row>
    <row r="853" spans="5:5" x14ac:dyDescent="0.2">
      <c r="E853" s="8"/>
    </row>
    <row r="854" spans="5:5" x14ac:dyDescent="0.2">
      <c r="E854" s="8"/>
    </row>
    <row r="855" spans="5:5" x14ac:dyDescent="0.2">
      <c r="E855" s="8"/>
    </row>
    <row r="856" spans="5:5" x14ac:dyDescent="0.2">
      <c r="E856" s="8"/>
    </row>
    <row r="857" spans="5:5" x14ac:dyDescent="0.2">
      <c r="E857" s="8"/>
    </row>
    <row r="858" spans="5:5" x14ac:dyDescent="0.2">
      <c r="E858" s="8"/>
    </row>
    <row r="859" spans="5:5" x14ac:dyDescent="0.2">
      <c r="E859" s="8"/>
    </row>
    <row r="860" spans="5:5" x14ac:dyDescent="0.2">
      <c r="E860" s="8"/>
    </row>
    <row r="861" spans="5:5" x14ac:dyDescent="0.2">
      <c r="E861" s="8"/>
    </row>
    <row r="862" spans="5:5" x14ac:dyDescent="0.2">
      <c r="E862" s="8"/>
    </row>
    <row r="863" spans="5:5" x14ac:dyDescent="0.2">
      <c r="E863" s="8"/>
    </row>
    <row r="864" spans="5:5" x14ac:dyDescent="0.2">
      <c r="E864" s="8"/>
    </row>
    <row r="865" spans="5:5" x14ac:dyDescent="0.2">
      <c r="E865" s="8"/>
    </row>
    <row r="866" spans="5:5" x14ac:dyDescent="0.2">
      <c r="E866" s="8"/>
    </row>
    <row r="867" spans="5:5" x14ac:dyDescent="0.2">
      <c r="E867" s="8"/>
    </row>
    <row r="868" spans="5:5" x14ac:dyDescent="0.2">
      <c r="E868" s="8"/>
    </row>
    <row r="869" spans="5:5" x14ac:dyDescent="0.2">
      <c r="E869" s="8"/>
    </row>
    <row r="870" spans="5:5" x14ac:dyDescent="0.2">
      <c r="E870" s="8"/>
    </row>
    <row r="871" spans="5:5" x14ac:dyDescent="0.2">
      <c r="E871" s="8"/>
    </row>
    <row r="872" spans="5:5" x14ac:dyDescent="0.2">
      <c r="E872" s="8"/>
    </row>
    <row r="873" spans="5:5" x14ac:dyDescent="0.2">
      <c r="E873" s="8"/>
    </row>
    <row r="874" spans="5:5" x14ac:dyDescent="0.2">
      <c r="E874" s="8"/>
    </row>
    <row r="875" spans="5:5" x14ac:dyDescent="0.2">
      <c r="E875" s="8"/>
    </row>
    <row r="876" spans="5:5" x14ac:dyDescent="0.2">
      <c r="E876" s="8"/>
    </row>
    <row r="877" spans="5:5" x14ac:dyDescent="0.2">
      <c r="E877" s="8"/>
    </row>
    <row r="878" spans="5:5" x14ac:dyDescent="0.2">
      <c r="E878" s="8"/>
    </row>
    <row r="879" spans="5:5" x14ac:dyDescent="0.2">
      <c r="E879" s="8"/>
    </row>
    <row r="880" spans="5:5" x14ac:dyDescent="0.2">
      <c r="E880" s="8"/>
    </row>
    <row r="881" spans="5:5" x14ac:dyDescent="0.2">
      <c r="E881" s="8"/>
    </row>
    <row r="882" spans="5:5" x14ac:dyDescent="0.2">
      <c r="E882" s="8"/>
    </row>
    <row r="883" spans="5:5" x14ac:dyDescent="0.2">
      <c r="E883" s="8"/>
    </row>
    <row r="884" spans="5:5" x14ac:dyDescent="0.2">
      <c r="E884" s="8"/>
    </row>
    <row r="885" spans="5:5" x14ac:dyDescent="0.2">
      <c r="E885" s="8"/>
    </row>
    <row r="886" spans="5:5" x14ac:dyDescent="0.2">
      <c r="E886" s="8"/>
    </row>
    <row r="887" spans="5:5" x14ac:dyDescent="0.2">
      <c r="E887" s="8"/>
    </row>
    <row r="888" spans="5:5" x14ac:dyDescent="0.2">
      <c r="E888" s="8"/>
    </row>
    <row r="889" spans="5:5" x14ac:dyDescent="0.2">
      <c r="E889" s="8"/>
    </row>
    <row r="890" spans="5:5" x14ac:dyDescent="0.2">
      <c r="E890" s="8"/>
    </row>
    <row r="891" spans="5:5" x14ac:dyDescent="0.2">
      <c r="E891" s="8"/>
    </row>
    <row r="892" spans="5:5" x14ac:dyDescent="0.2">
      <c r="E892" s="8"/>
    </row>
    <row r="893" spans="5:5" x14ac:dyDescent="0.2">
      <c r="E893" s="8"/>
    </row>
    <row r="894" spans="5:5" x14ac:dyDescent="0.2">
      <c r="E894" s="8"/>
    </row>
    <row r="895" spans="5:5" x14ac:dyDescent="0.2">
      <c r="E895" s="8"/>
    </row>
    <row r="896" spans="5:5" x14ac:dyDescent="0.2">
      <c r="E896" s="8"/>
    </row>
    <row r="897" spans="5:5" x14ac:dyDescent="0.2">
      <c r="E897" s="8"/>
    </row>
    <row r="898" spans="5:5" x14ac:dyDescent="0.2">
      <c r="E898" s="8"/>
    </row>
    <row r="899" spans="5:5" x14ac:dyDescent="0.2">
      <c r="E899" s="8"/>
    </row>
    <row r="900" spans="5:5" x14ac:dyDescent="0.2">
      <c r="E900" s="8"/>
    </row>
    <row r="901" spans="5:5" x14ac:dyDescent="0.2">
      <c r="E901" s="8"/>
    </row>
    <row r="902" spans="5:5" x14ac:dyDescent="0.2">
      <c r="E902" s="8"/>
    </row>
    <row r="903" spans="5:5" x14ac:dyDescent="0.2">
      <c r="E903" s="8"/>
    </row>
    <row r="904" spans="5:5" x14ac:dyDescent="0.2">
      <c r="E904" s="8"/>
    </row>
    <row r="905" spans="5:5" x14ac:dyDescent="0.2">
      <c r="E905" s="8"/>
    </row>
    <row r="906" spans="5:5" x14ac:dyDescent="0.2">
      <c r="E906" s="8"/>
    </row>
    <row r="907" spans="5:5" x14ac:dyDescent="0.2">
      <c r="E907" s="8"/>
    </row>
    <row r="908" spans="5:5" x14ac:dyDescent="0.2">
      <c r="E908" s="8"/>
    </row>
    <row r="909" spans="5:5" x14ac:dyDescent="0.2">
      <c r="E909" s="8"/>
    </row>
    <row r="910" spans="5:5" x14ac:dyDescent="0.2">
      <c r="E910" s="8"/>
    </row>
    <row r="911" spans="5:5" x14ac:dyDescent="0.2">
      <c r="E911" s="8"/>
    </row>
    <row r="912" spans="5:5" x14ac:dyDescent="0.2">
      <c r="E912" s="8"/>
    </row>
    <row r="913" spans="5:5" x14ac:dyDescent="0.2">
      <c r="E913" s="8"/>
    </row>
    <row r="914" spans="5:5" x14ac:dyDescent="0.2">
      <c r="E914" s="8"/>
    </row>
    <row r="915" spans="5:5" x14ac:dyDescent="0.2">
      <c r="E915" s="8"/>
    </row>
    <row r="916" spans="5:5" x14ac:dyDescent="0.2">
      <c r="E916" s="8"/>
    </row>
    <row r="917" spans="5:5" x14ac:dyDescent="0.2">
      <c r="E917" s="8"/>
    </row>
    <row r="918" spans="5:5" x14ac:dyDescent="0.2">
      <c r="E918" s="8"/>
    </row>
    <row r="919" spans="5:5" x14ac:dyDescent="0.2">
      <c r="E919" s="8"/>
    </row>
    <row r="920" spans="5:5" x14ac:dyDescent="0.2">
      <c r="E920" s="8"/>
    </row>
    <row r="921" spans="5:5" x14ac:dyDescent="0.2">
      <c r="E921" s="8"/>
    </row>
    <row r="922" spans="5:5" x14ac:dyDescent="0.2">
      <c r="E922" s="8"/>
    </row>
    <row r="923" spans="5:5" x14ac:dyDescent="0.2">
      <c r="E923" s="8"/>
    </row>
    <row r="924" spans="5:5" x14ac:dyDescent="0.2">
      <c r="E924" s="8"/>
    </row>
    <row r="925" spans="5:5" x14ac:dyDescent="0.2">
      <c r="E925" s="8"/>
    </row>
    <row r="926" spans="5:5" x14ac:dyDescent="0.2">
      <c r="E926" s="8"/>
    </row>
    <row r="927" spans="5:5" x14ac:dyDescent="0.2">
      <c r="E927" s="8"/>
    </row>
    <row r="928" spans="5:5" x14ac:dyDescent="0.2">
      <c r="E928" s="8"/>
    </row>
    <row r="929" spans="5:5" x14ac:dyDescent="0.2">
      <c r="E929" s="8"/>
    </row>
    <row r="930" spans="5:5" x14ac:dyDescent="0.2">
      <c r="E930" s="8"/>
    </row>
    <row r="931" spans="5:5" x14ac:dyDescent="0.2">
      <c r="E931" s="8"/>
    </row>
    <row r="932" spans="5:5" x14ac:dyDescent="0.2">
      <c r="E932" s="8"/>
    </row>
    <row r="933" spans="5:5" x14ac:dyDescent="0.2">
      <c r="E933" s="8"/>
    </row>
    <row r="934" spans="5:5" x14ac:dyDescent="0.2">
      <c r="E934" s="8"/>
    </row>
    <row r="935" spans="5:5" x14ac:dyDescent="0.2">
      <c r="E935" s="8"/>
    </row>
    <row r="936" spans="5:5" x14ac:dyDescent="0.2">
      <c r="E936" s="8"/>
    </row>
    <row r="937" spans="5:5" x14ac:dyDescent="0.2">
      <c r="E937" s="8"/>
    </row>
    <row r="938" spans="5:5" x14ac:dyDescent="0.2">
      <c r="E938" s="8"/>
    </row>
    <row r="939" spans="5:5" x14ac:dyDescent="0.2">
      <c r="E939" s="8"/>
    </row>
    <row r="940" spans="5:5" x14ac:dyDescent="0.2">
      <c r="E940" s="8"/>
    </row>
    <row r="941" spans="5:5" x14ac:dyDescent="0.2">
      <c r="E941" s="8"/>
    </row>
    <row r="942" spans="5:5" x14ac:dyDescent="0.2">
      <c r="E942" s="8"/>
    </row>
    <row r="943" spans="5:5" x14ac:dyDescent="0.2">
      <c r="E943" s="8"/>
    </row>
    <row r="944" spans="5:5" x14ac:dyDescent="0.2">
      <c r="E944" s="8"/>
    </row>
    <row r="945" spans="5:5" x14ac:dyDescent="0.2">
      <c r="E945" s="8"/>
    </row>
    <row r="946" spans="5:5" x14ac:dyDescent="0.2">
      <c r="E946" s="8"/>
    </row>
    <row r="947" spans="5:5" x14ac:dyDescent="0.2">
      <c r="E947" s="8"/>
    </row>
    <row r="948" spans="5:5" x14ac:dyDescent="0.2">
      <c r="E948" s="8"/>
    </row>
    <row r="949" spans="5:5" x14ac:dyDescent="0.2">
      <c r="E949" s="8"/>
    </row>
    <row r="950" spans="5:5" x14ac:dyDescent="0.2">
      <c r="E950" s="8"/>
    </row>
    <row r="951" spans="5:5" x14ac:dyDescent="0.2">
      <c r="E951" s="8"/>
    </row>
    <row r="952" spans="5:5" x14ac:dyDescent="0.2">
      <c r="E952" s="8"/>
    </row>
    <row r="953" spans="5:5" x14ac:dyDescent="0.2">
      <c r="E953" s="8"/>
    </row>
    <row r="954" spans="5:5" x14ac:dyDescent="0.2">
      <c r="E954" s="8"/>
    </row>
    <row r="955" spans="5:5" x14ac:dyDescent="0.2">
      <c r="E955" s="8"/>
    </row>
    <row r="956" spans="5:5" x14ac:dyDescent="0.2">
      <c r="E956" s="8"/>
    </row>
    <row r="957" spans="5:5" x14ac:dyDescent="0.2">
      <c r="E957" s="8"/>
    </row>
    <row r="958" spans="5:5" x14ac:dyDescent="0.2">
      <c r="E958" s="8"/>
    </row>
    <row r="959" spans="5:5" x14ac:dyDescent="0.2">
      <c r="E959" s="8"/>
    </row>
    <row r="960" spans="5:5" x14ac:dyDescent="0.2">
      <c r="E960" s="8"/>
    </row>
    <row r="961" spans="5:5" x14ac:dyDescent="0.2">
      <c r="E961" s="8"/>
    </row>
    <row r="962" spans="5:5" x14ac:dyDescent="0.2">
      <c r="E962" s="8"/>
    </row>
    <row r="963" spans="5:5" x14ac:dyDescent="0.2">
      <c r="E963" s="8"/>
    </row>
    <row r="964" spans="5:5" x14ac:dyDescent="0.2">
      <c r="E964" s="8"/>
    </row>
    <row r="965" spans="5:5" x14ac:dyDescent="0.2">
      <c r="E965" s="8"/>
    </row>
    <row r="966" spans="5:5" x14ac:dyDescent="0.2">
      <c r="E966" s="8"/>
    </row>
    <row r="967" spans="5:5" x14ac:dyDescent="0.2">
      <c r="E967" s="8"/>
    </row>
    <row r="968" spans="5:5" x14ac:dyDescent="0.2">
      <c r="E968" s="8"/>
    </row>
    <row r="969" spans="5:5" x14ac:dyDescent="0.2">
      <c r="E969" s="8"/>
    </row>
    <row r="970" spans="5:5" x14ac:dyDescent="0.2">
      <c r="E970" s="8"/>
    </row>
    <row r="971" spans="5:5" x14ac:dyDescent="0.2">
      <c r="E971" s="8"/>
    </row>
    <row r="972" spans="5:5" x14ac:dyDescent="0.2">
      <c r="E972" s="8"/>
    </row>
    <row r="973" spans="5:5" x14ac:dyDescent="0.2">
      <c r="E973" s="8"/>
    </row>
    <row r="974" spans="5:5" x14ac:dyDescent="0.2">
      <c r="E974" s="8"/>
    </row>
    <row r="975" spans="5:5" x14ac:dyDescent="0.2">
      <c r="E975" s="8"/>
    </row>
    <row r="976" spans="5:5" x14ac:dyDescent="0.2">
      <c r="E976" s="8"/>
    </row>
    <row r="977" spans="5:5" x14ac:dyDescent="0.2">
      <c r="E977" s="8"/>
    </row>
    <row r="978" spans="5:5" x14ac:dyDescent="0.2">
      <c r="E978" s="8"/>
    </row>
    <row r="979" spans="5:5" x14ac:dyDescent="0.2">
      <c r="E979" s="8"/>
    </row>
    <row r="980" spans="5:5" x14ac:dyDescent="0.2">
      <c r="E980" s="8"/>
    </row>
    <row r="981" spans="5:5" x14ac:dyDescent="0.2">
      <c r="E981" s="8"/>
    </row>
    <row r="982" spans="5:5" x14ac:dyDescent="0.2">
      <c r="E982" s="8"/>
    </row>
    <row r="983" spans="5:5" x14ac:dyDescent="0.2">
      <c r="E983" s="8"/>
    </row>
    <row r="984" spans="5:5" x14ac:dyDescent="0.2">
      <c r="E984" s="8"/>
    </row>
    <row r="985" spans="5:5" x14ac:dyDescent="0.2">
      <c r="E985" s="8"/>
    </row>
    <row r="986" spans="5:5" x14ac:dyDescent="0.2">
      <c r="E986" s="8"/>
    </row>
    <row r="987" spans="5:5" x14ac:dyDescent="0.2">
      <c r="E987" s="8"/>
    </row>
    <row r="988" spans="5:5" x14ac:dyDescent="0.2">
      <c r="E988" s="8"/>
    </row>
    <row r="989" spans="5:5" x14ac:dyDescent="0.2">
      <c r="E989" s="8"/>
    </row>
    <row r="990" spans="5:5" x14ac:dyDescent="0.2">
      <c r="E990" s="8"/>
    </row>
    <row r="991" spans="5:5" x14ac:dyDescent="0.2">
      <c r="E991" s="8"/>
    </row>
    <row r="992" spans="5:5" x14ac:dyDescent="0.2">
      <c r="E992" s="8"/>
    </row>
    <row r="993" spans="5:5" x14ac:dyDescent="0.2">
      <c r="E993" s="8"/>
    </row>
    <row r="994" spans="5:5" x14ac:dyDescent="0.2">
      <c r="E994" s="8"/>
    </row>
    <row r="995" spans="5:5" x14ac:dyDescent="0.2">
      <c r="E995" s="8"/>
    </row>
    <row r="996" spans="5:5" x14ac:dyDescent="0.2">
      <c r="E996" s="8"/>
    </row>
    <row r="997" spans="5:5" x14ac:dyDescent="0.2">
      <c r="E997" s="8"/>
    </row>
    <row r="998" spans="5:5" x14ac:dyDescent="0.2">
      <c r="E998" s="8"/>
    </row>
    <row r="999" spans="5:5" x14ac:dyDescent="0.2">
      <c r="E999" s="8"/>
    </row>
    <row r="1000" spans="5:5" x14ac:dyDescent="0.2">
      <c r="E1000" s="8"/>
    </row>
    <row r="1001" spans="5:5" x14ac:dyDescent="0.2">
      <c r="E1001" s="8"/>
    </row>
    <row r="1002" spans="5:5" x14ac:dyDescent="0.2">
      <c r="E1002" s="8"/>
    </row>
    <row r="1003" spans="5:5" x14ac:dyDescent="0.2">
      <c r="E1003" s="8"/>
    </row>
    <row r="1004" spans="5:5" x14ac:dyDescent="0.2">
      <c r="E1004" s="8"/>
    </row>
    <row r="1005" spans="5:5" x14ac:dyDescent="0.2">
      <c r="E1005" s="8"/>
    </row>
    <row r="1006" spans="5:5" x14ac:dyDescent="0.2">
      <c r="E1006" s="8"/>
    </row>
    <row r="1007" spans="5:5" x14ac:dyDescent="0.2">
      <c r="E1007" s="8"/>
    </row>
    <row r="1008" spans="5:5" x14ac:dyDescent="0.2">
      <c r="E1008" s="8"/>
    </row>
    <row r="1009" spans="5:5" x14ac:dyDescent="0.2">
      <c r="E1009" s="8"/>
    </row>
    <row r="1010" spans="5:5" x14ac:dyDescent="0.2">
      <c r="E1010" s="8"/>
    </row>
    <row r="1011" spans="5:5" x14ac:dyDescent="0.2">
      <c r="E1011" s="8"/>
    </row>
    <row r="1012" spans="5:5" x14ac:dyDescent="0.2">
      <c r="E1012" s="8"/>
    </row>
    <row r="1013" spans="5:5" x14ac:dyDescent="0.2">
      <c r="E1013" s="8"/>
    </row>
    <row r="1014" spans="5:5" x14ac:dyDescent="0.2">
      <c r="E1014" s="8"/>
    </row>
    <row r="1015" spans="5:5" x14ac:dyDescent="0.2">
      <c r="E1015" s="8"/>
    </row>
    <row r="1016" spans="5:5" x14ac:dyDescent="0.2">
      <c r="E1016" s="8"/>
    </row>
    <row r="1017" spans="5:5" x14ac:dyDescent="0.2">
      <c r="E1017" s="8"/>
    </row>
    <row r="1018" spans="5:5" x14ac:dyDescent="0.2">
      <c r="E1018" s="8"/>
    </row>
    <row r="1019" spans="5:5" x14ac:dyDescent="0.2">
      <c r="E1019" s="8"/>
    </row>
    <row r="1020" spans="5:5" x14ac:dyDescent="0.2">
      <c r="E1020" s="8"/>
    </row>
    <row r="1021" spans="5:5" x14ac:dyDescent="0.2">
      <c r="E1021" s="8"/>
    </row>
    <row r="1022" spans="5:5" x14ac:dyDescent="0.2">
      <c r="E1022" s="8"/>
    </row>
    <row r="1023" spans="5:5" x14ac:dyDescent="0.2">
      <c r="E1023" s="8"/>
    </row>
    <row r="1024" spans="5:5" x14ac:dyDescent="0.2">
      <c r="E1024" s="8"/>
    </row>
    <row r="1025" spans="5:5" x14ac:dyDescent="0.2">
      <c r="E1025" s="8"/>
    </row>
    <row r="1026" spans="5:5" x14ac:dyDescent="0.2">
      <c r="E1026" s="8"/>
    </row>
    <row r="1027" spans="5:5" x14ac:dyDescent="0.2">
      <c r="E1027" s="8"/>
    </row>
    <row r="1028" spans="5:5" x14ac:dyDescent="0.2">
      <c r="E1028" s="8"/>
    </row>
    <row r="1029" spans="5:5" x14ac:dyDescent="0.2">
      <c r="E1029" s="8"/>
    </row>
    <row r="1030" spans="5:5" x14ac:dyDescent="0.2">
      <c r="E1030" s="8"/>
    </row>
    <row r="1031" spans="5:5" x14ac:dyDescent="0.2">
      <c r="E1031" s="8"/>
    </row>
    <row r="1032" spans="5:5" x14ac:dyDescent="0.2">
      <c r="E1032" s="8"/>
    </row>
    <row r="1033" spans="5:5" x14ac:dyDescent="0.2">
      <c r="E1033" s="8"/>
    </row>
    <row r="1034" spans="5:5" x14ac:dyDescent="0.2">
      <c r="E1034" s="8"/>
    </row>
    <row r="1035" spans="5:5" x14ac:dyDescent="0.2">
      <c r="E1035" s="8"/>
    </row>
    <row r="1036" spans="5:5" x14ac:dyDescent="0.2">
      <c r="E1036" s="8"/>
    </row>
    <row r="1037" spans="5:5" x14ac:dyDescent="0.2">
      <c r="E1037" s="8"/>
    </row>
    <row r="1038" spans="5:5" x14ac:dyDescent="0.2">
      <c r="E1038" s="8"/>
    </row>
    <row r="1039" spans="5:5" x14ac:dyDescent="0.2">
      <c r="E1039" s="8"/>
    </row>
    <row r="1040" spans="5:5" x14ac:dyDescent="0.2">
      <c r="E1040" s="8"/>
    </row>
    <row r="1041" spans="5:5" x14ac:dyDescent="0.2">
      <c r="E1041" s="8"/>
    </row>
    <row r="1042" spans="5:5" x14ac:dyDescent="0.2">
      <c r="E1042" s="8"/>
    </row>
    <row r="1043" spans="5:5" x14ac:dyDescent="0.2">
      <c r="E1043" s="8"/>
    </row>
    <row r="1044" spans="5:5" x14ac:dyDescent="0.2">
      <c r="E1044" s="8"/>
    </row>
    <row r="1045" spans="5:5" x14ac:dyDescent="0.2">
      <c r="E1045" s="8"/>
    </row>
    <row r="1046" spans="5:5" x14ac:dyDescent="0.2">
      <c r="E1046" s="8"/>
    </row>
    <row r="1047" spans="5:5" x14ac:dyDescent="0.2">
      <c r="E1047" s="8"/>
    </row>
    <row r="1048" spans="5:5" x14ac:dyDescent="0.2">
      <c r="E1048" s="8"/>
    </row>
    <row r="1049" spans="5:5" x14ac:dyDescent="0.2">
      <c r="E1049" s="8"/>
    </row>
    <row r="1050" spans="5:5" x14ac:dyDescent="0.2">
      <c r="E1050" s="8"/>
    </row>
    <row r="1051" spans="5:5" x14ac:dyDescent="0.2">
      <c r="E1051" s="8"/>
    </row>
    <row r="1052" spans="5:5" x14ac:dyDescent="0.2">
      <c r="E1052" s="8"/>
    </row>
    <row r="1053" spans="5:5" x14ac:dyDescent="0.2">
      <c r="E1053" s="8"/>
    </row>
    <row r="1054" spans="5:5" x14ac:dyDescent="0.2">
      <c r="E1054" s="8"/>
    </row>
    <row r="1055" spans="5:5" x14ac:dyDescent="0.2">
      <c r="E1055" s="8"/>
    </row>
    <row r="1056" spans="5:5" x14ac:dyDescent="0.2">
      <c r="E1056" s="8"/>
    </row>
    <row r="1057" spans="5:5" x14ac:dyDescent="0.2">
      <c r="E1057" s="8"/>
    </row>
    <row r="1058" spans="5:5" x14ac:dyDescent="0.2">
      <c r="E1058" s="8"/>
    </row>
    <row r="1059" spans="5:5" x14ac:dyDescent="0.2">
      <c r="E1059" s="8"/>
    </row>
    <row r="1060" spans="5:5" x14ac:dyDescent="0.2">
      <c r="E1060" s="8"/>
    </row>
    <row r="1061" spans="5:5" x14ac:dyDescent="0.2">
      <c r="E1061" s="8"/>
    </row>
    <row r="1062" spans="5:5" x14ac:dyDescent="0.2">
      <c r="E1062" s="8"/>
    </row>
    <row r="1063" spans="5:5" x14ac:dyDescent="0.2">
      <c r="E1063" s="8"/>
    </row>
    <row r="1064" spans="5:5" x14ac:dyDescent="0.2">
      <c r="E1064" s="8"/>
    </row>
    <row r="1065" spans="5:5" x14ac:dyDescent="0.2">
      <c r="E1065" s="8"/>
    </row>
    <row r="1066" spans="5:5" x14ac:dyDescent="0.2">
      <c r="E1066" s="8"/>
    </row>
    <row r="1067" spans="5:5" x14ac:dyDescent="0.2">
      <c r="E1067" s="8"/>
    </row>
    <row r="1068" spans="5:5" x14ac:dyDescent="0.2">
      <c r="E1068" s="8"/>
    </row>
    <row r="1069" spans="5:5" x14ac:dyDescent="0.2">
      <c r="E1069" s="8"/>
    </row>
    <row r="1070" spans="5:5" x14ac:dyDescent="0.2">
      <c r="E1070" s="8"/>
    </row>
    <row r="1071" spans="5:5" x14ac:dyDescent="0.2">
      <c r="E1071" s="8"/>
    </row>
    <row r="1072" spans="5:5" x14ac:dyDescent="0.2">
      <c r="E1072" s="8"/>
    </row>
    <row r="1073" spans="5:5" x14ac:dyDescent="0.2">
      <c r="E1073" s="8"/>
    </row>
    <row r="1074" spans="5:5" x14ac:dyDescent="0.2">
      <c r="E1074" s="8"/>
    </row>
    <row r="1075" spans="5:5" x14ac:dyDescent="0.2">
      <c r="E1075" s="8"/>
    </row>
    <row r="1076" spans="5:5" x14ac:dyDescent="0.2">
      <c r="E1076" s="8"/>
    </row>
    <row r="1077" spans="5:5" x14ac:dyDescent="0.2">
      <c r="E1077" s="8"/>
    </row>
    <row r="1078" spans="5:5" x14ac:dyDescent="0.2">
      <c r="E1078" s="8"/>
    </row>
    <row r="1079" spans="5:5" x14ac:dyDescent="0.2">
      <c r="E1079" s="8"/>
    </row>
    <row r="1080" spans="5:5" x14ac:dyDescent="0.2">
      <c r="E1080" s="8"/>
    </row>
    <row r="1081" spans="5:5" x14ac:dyDescent="0.2">
      <c r="E1081" s="8"/>
    </row>
    <row r="1082" spans="5:5" x14ac:dyDescent="0.2">
      <c r="E1082" s="8"/>
    </row>
    <row r="1083" spans="5:5" x14ac:dyDescent="0.2">
      <c r="E1083" s="8"/>
    </row>
    <row r="1084" spans="5:5" x14ac:dyDescent="0.2">
      <c r="E1084" s="8"/>
    </row>
    <row r="1085" spans="5:5" x14ac:dyDescent="0.2">
      <c r="E1085" s="8"/>
    </row>
    <row r="1086" spans="5:5" x14ac:dyDescent="0.2">
      <c r="E1086" s="8"/>
    </row>
    <row r="1087" spans="5:5" x14ac:dyDescent="0.2">
      <c r="E1087" s="8"/>
    </row>
    <row r="1088" spans="5:5" x14ac:dyDescent="0.2">
      <c r="E1088" s="8"/>
    </row>
    <row r="1089" spans="5:5" x14ac:dyDescent="0.2">
      <c r="E1089" s="8"/>
    </row>
    <row r="1090" spans="5:5" x14ac:dyDescent="0.2">
      <c r="E1090" s="8"/>
    </row>
    <row r="1091" spans="5:5" x14ac:dyDescent="0.2">
      <c r="E1091" s="8"/>
    </row>
    <row r="1092" spans="5:5" x14ac:dyDescent="0.2">
      <c r="E1092" s="8"/>
    </row>
    <row r="1093" spans="5:5" x14ac:dyDescent="0.2">
      <c r="E1093" s="8"/>
    </row>
    <row r="1094" spans="5:5" x14ac:dyDescent="0.2">
      <c r="E1094" s="8"/>
    </row>
    <row r="1095" spans="5:5" x14ac:dyDescent="0.2">
      <c r="E1095" s="8"/>
    </row>
    <row r="1096" spans="5:5" x14ac:dyDescent="0.2">
      <c r="E1096" s="8"/>
    </row>
    <row r="1097" spans="5:5" x14ac:dyDescent="0.2">
      <c r="E1097" s="8"/>
    </row>
    <row r="1098" spans="5:5" x14ac:dyDescent="0.2">
      <c r="E1098" s="8"/>
    </row>
    <row r="1099" spans="5:5" x14ac:dyDescent="0.2">
      <c r="E1099" s="8"/>
    </row>
    <row r="1100" spans="5:5" x14ac:dyDescent="0.2">
      <c r="E1100" s="8"/>
    </row>
    <row r="1101" spans="5:5" x14ac:dyDescent="0.2">
      <c r="E1101" s="8"/>
    </row>
    <row r="1102" spans="5:5" x14ac:dyDescent="0.2">
      <c r="E1102" s="8"/>
    </row>
    <row r="1103" spans="5:5" x14ac:dyDescent="0.2">
      <c r="E1103" s="8"/>
    </row>
    <row r="1104" spans="5:5" x14ac:dyDescent="0.2">
      <c r="E1104" s="8"/>
    </row>
    <row r="1105" spans="5:5" x14ac:dyDescent="0.2">
      <c r="E1105" s="8"/>
    </row>
    <row r="1106" spans="5:5" x14ac:dyDescent="0.2">
      <c r="E1106" s="8"/>
    </row>
    <row r="1107" spans="5:5" x14ac:dyDescent="0.2">
      <c r="E1107" s="8"/>
    </row>
    <row r="1108" spans="5:5" x14ac:dyDescent="0.2">
      <c r="E1108" s="8"/>
    </row>
    <row r="1109" spans="5:5" x14ac:dyDescent="0.2">
      <c r="E1109" s="8"/>
    </row>
    <row r="1110" spans="5:5" x14ac:dyDescent="0.2">
      <c r="E1110" s="8"/>
    </row>
    <row r="1111" spans="5:5" x14ac:dyDescent="0.2">
      <c r="E1111" s="8"/>
    </row>
    <row r="1112" spans="5:5" x14ac:dyDescent="0.2">
      <c r="E1112" s="8"/>
    </row>
    <row r="1113" spans="5:5" x14ac:dyDescent="0.2">
      <c r="E1113" s="8"/>
    </row>
    <row r="1114" spans="5:5" x14ac:dyDescent="0.2">
      <c r="E1114" s="8"/>
    </row>
    <row r="1115" spans="5:5" x14ac:dyDescent="0.2">
      <c r="E1115" s="8"/>
    </row>
    <row r="1116" spans="5:5" x14ac:dyDescent="0.2">
      <c r="E1116" s="8"/>
    </row>
    <row r="1117" spans="5:5" x14ac:dyDescent="0.2">
      <c r="E1117" s="8"/>
    </row>
    <row r="1118" spans="5:5" x14ac:dyDescent="0.2">
      <c r="E1118" s="8"/>
    </row>
    <row r="1119" spans="5:5" x14ac:dyDescent="0.2">
      <c r="E1119" s="8"/>
    </row>
    <row r="1120" spans="5:5" x14ac:dyDescent="0.2">
      <c r="E1120" s="8"/>
    </row>
    <row r="1121" spans="5:5" x14ac:dyDescent="0.2">
      <c r="E1121" s="8"/>
    </row>
    <row r="1122" spans="5:5" x14ac:dyDescent="0.2">
      <c r="E1122" s="8"/>
    </row>
    <row r="1123" spans="5:5" x14ac:dyDescent="0.2">
      <c r="E1123" s="8"/>
    </row>
    <row r="1124" spans="5:5" x14ac:dyDescent="0.2">
      <c r="E1124" s="8"/>
    </row>
    <row r="1125" spans="5:5" x14ac:dyDescent="0.2">
      <c r="E1125" s="8"/>
    </row>
    <row r="1126" spans="5:5" x14ac:dyDescent="0.2">
      <c r="E1126" s="8"/>
    </row>
    <row r="1127" spans="5:5" x14ac:dyDescent="0.2">
      <c r="E1127" s="8"/>
    </row>
    <row r="1128" spans="5:5" x14ac:dyDescent="0.2">
      <c r="E1128" s="8"/>
    </row>
    <row r="1129" spans="5:5" x14ac:dyDescent="0.2">
      <c r="E1129" s="8"/>
    </row>
    <row r="1130" spans="5:5" x14ac:dyDescent="0.2">
      <c r="E1130" s="8"/>
    </row>
    <row r="1131" spans="5:5" x14ac:dyDescent="0.2">
      <c r="E1131" s="8"/>
    </row>
    <row r="1132" spans="5:5" x14ac:dyDescent="0.2">
      <c r="E1132" s="8"/>
    </row>
    <row r="1133" spans="5:5" x14ac:dyDescent="0.2">
      <c r="E1133" s="8"/>
    </row>
    <row r="1134" spans="5:5" x14ac:dyDescent="0.2">
      <c r="E1134" s="8"/>
    </row>
    <row r="1135" spans="5:5" x14ac:dyDescent="0.2">
      <c r="E1135" s="8"/>
    </row>
    <row r="1136" spans="5:5" x14ac:dyDescent="0.2">
      <c r="E1136" s="8"/>
    </row>
    <row r="1137" spans="5:5" x14ac:dyDescent="0.2">
      <c r="E1137" s="8"/>
    </row>
    <row r="1138" spans="5:5" x14ac:dyDescent="0.2">
      <c r="E1138" s="8"/>
    </row>
    <row r="1139" spans="5:5" x14ac:dyDescent="0.2">
      <c r="E1139" s="8"/>
    </row>
    <row r="1140" spans="5:5" x14ac:dyDescent="0.2">
      <c r="E1140" s="8"/>
    </row>
    <row r="1141" spans="5:5" x14ac:dyDescent="0.2">
      <c r="E1141" s="8"/>
    </row>
    <row r="1142" spans="5:5" x14ac:dyDescent="0.2">
      <c r="E1142" s="8"/>
    </row>
    <row r="1143" spans="5:5" x14ac:dyDescent="0.2">
      <c r="E1143" s="8"/>
    </row>
    <row r="1144" spans="5:5" x14ac:dyDescent="0.2">
      <c r="E1144" s="8"/>
    </row>
    <row r="1145" spans="5:5" x14ac:dyDescent="0.2">
      <c r="E1145" s="8"/>
    </row>
    <row r="1146" spans="5:5" x14ac:dyDescent="0.2">
      <c r="E1146" s="8"/>
    </row>
    <row r="1147" spans="5:5" x14ac:dyDescent="0.2">
      <c r="E1147" s="8"/>
    </row>
    <row r="1148" spans="5:5" x14ac:dyDescent="0.2">
      <c r="E1148" s="8"/>
    </row>
    <row r="1149" spans="5:5" x14ac:dyDescent="0.2">
      <c r="E1149" s="8"/>
    </row>
    <row r="1150" spans="5:5" x14ac:dyDescent="0.2">
      <c r="E1150" s="8"/>
    </row>
    <row r="1151" spans="5:5" x14ac:dyDescent="0.2">
      <c r="E1151" s="8"/>
    </row>
    <row r="1152" spans="5:5" x14ac:dyDescent="0.2">
      <c r="E1152" s="8"/>
    </row>
    <row r="1153" spans="5:5" x14ac:dyDescent="0.2">
      <c r="E1153" s="8"/>
    </row>
    <row r="1154" spans="5:5" x14ac:dyDescent="0.2">
      <c r="E1154" s="8"/>
    </row>
    <row r="1155" spans="5:5" x14ac:dyDescent="0.2">
      <c r="E1155" s="8"/>
    </row>
    <row r="1156" spans="5:5" x14ac:dyDescent="0.2">
      <c r="E1156" s="8"/>
    </row>
    <row r="1157" spans="5:5" x14ac:dyDescent="0.2">
      <c r="E1157" s="8"/>
    </row>
    <row r="1158" spans="5:5" x14ac:dyDescent="0.2">
      <c r="E1158" s="8"/>
    </row>
    <row r="1159" spans="5:5" x14ac:dyDescent="0.2">
      <c r="E1159" s="8"/>
    </row>
    <row r="1160" spans="5:5" x14ac:dyDescent="0.2">
      <c r="E1160" s="8"/>
    </row>
    <row r="1161" spans="5:5" x14ac:dyDescent="0.2">
      <c r="E1161" s="8"/>
    </row>
    <row r="1162" spans="5:5" x14ac:dyDescent="0.2">
      <c r="E1162" s="8"/>
    </row>
    <row r="1163" spans="5:5" x14ac:dyDescent="0.2">
      <c r="E1163" s="8"/>
    </row>
    <row r="1164" spans="5:5" x14ac:dyDescent="0.2">
      <c r="E1164" s="8"/>
    </row>
    <row r="1165" spans="5:5" x14ac:dyDescent="0.2">
      <c r="E1165" s="8"/>
    </row>
    <row r="1166" spans="5:5" x14ac:dyDescent="0.2">
      <c r="E1166" s="8"/>
    </row>
    <row r="1167" spans="5:5" x14ac:dyDescent="0.2">
      <c r="E1167" s="8"/>
    </row>
    <row r="1168" spans="5:5" x14ac:dyDescent="0.2">
      <c r="E1168" s="8"/>
    </row>
    <row r="1169" spans="5:5" x14ac:dyDescent="0.2">
      <c r="E1169" s="8"/>
    </row>
    <row r="1170" spans="5:5" x14ac:dyDescent="0.2">
      <c r="E1170" s="8"/>
    </row>
    <row r="1171" spans="5:5" x14ac:dyDescent="0.2">
      <c r="E1171" s="8"/>
    </row>
    <row r="1172" spans="5:5" x14ac:dyDescent="0.2">
      <c r="E1172" s="8"/>
    </row>
    <row r="1173" spans="5:5" x14ac:dyDescent="0.2">
      <c r="E1173" s="8"/>
    </row>
    <row r="1174" spans="5:5" x14ac:dyDescent="0.2">
      <c r="E1174" s="8"/>
    </row>
    <row r="1175" spans="5:5" x14ac:dyDescent="0.2">
      <c r="E1175" s="8"/>
    </row>
    <row r="1176" spans="5:5" x14ac:dyDescent="0.2">
      <c r="E1176" s="8"/>
    </row>
    <row r="1177" spans="5:5" x14ac:dyDescent="0.2">
      <c r="E1177" s="8"/>
    </row>
    <row r="1178" spans="5:5" x14ac:dyDescent="0.2">
      <c r="E1178" s="8"/>
    </row>
    <row r="1179" spans="5:5" x14ac:dyDescent="0.2">
      <c r="E1179" s="8"/>
    </row>
    <row r="1180" spans="5:5" x14ac:dyDescent="0.2">
      <c r="E1180" s="8"/>
    </row>
    <row r="1181" spans="5:5" x14ac:dyDescent="0.2">
      <c r="E1181" s="8"/>
    </row>
    <row r="1182" spans="5:5" x14ac:dyDescent="0.2">
      <c r="E1182" s="8"/>
    </row>
    <row r="1183" spans="5:5" x14ac:dyDescent="0.2">
      <c r="E1183" s="8"/>
    </row>
    <row r="1184" spans="5:5" x14ac:dyDescent="0.2">
      <c r="E1184" s="8"/>
    </row>
    <row r="1185" spans="5:5" x14ac:dyDescent="0.2">
      <c r="E1185" s="8"/>
    </row>
    <row r="1186" spans="5:5" x14ac:dyDescent="0.2">
      <c r="E1186" s="8"/>
    </row>
    <row r="1187" spans="5:5" x14ac:dyDescent="0.2">
      <c r="E1187" s="8"/>
    </row>
    <row r="1188" spans="5:5" x14ac:dyDescent="0.2">
      <c r="E1188" s="8"/>
    </row>
    <row r="1189" spans="5:5" x14ac:dyDescent="0.2">
      <c r="E1189" s="8"/>
    </row>
    <row r="1190" spans="5:5" x14ac:dyDescent="0.2">
      <c r="E1190" s="8"/>
    </row>
    <row r="1191" spans="5:5" x14ac:dyDescent="0.2">
      <c r="E1191" s="8"/>
    </row>
    <row r="1192" spans="5:5" x14ac:dyDescent="0.2">
      <c r="E1192" s="8"/>
    </row>
    <row r="1193" spans="5:5" x14ac:dyDescent="0.2">
      <c r="E1193" s="8"/>
    </row>
    <row r="1194" spans="5:5" x14ac:dyDescent="0.2">
      <c r="E1194" s="8"/>
    </row>
    <row r="1195" spans="5:5" x14ac:dyDescent="0.2">
      <c r="E1195" s="8"/>
    </row>
    <row r="1196" spans="5:5" x14ac:dyDescent="0.2">
      <c r="E1196" s="8"/>
    </row>
    <row r="1197" spans="5:5" x14ac:dyDescent="0.2">
      <c r="E1197" s="8"/>
    </row>
    <row r="1198" spans="5:5" x14ac:dyDescent="0.2">
      <c r="E1198" s="8"/>
    </row>
    <row r="1199" spans="5:5" x14ac:dyDescent="0.2">
      <c r="E1199" s="8"/>
    </row>
    <row r="1200" spans="5:5" x14ac:dyDescent="0.2">
      <c r="E1200" s="8"/>
    </row>
    <row r="1201" spans="5:5" x14ac:dyDescent="0.2">
      <c r="E1201" s="8"/>
    </row>
    <row r="1202" spans="5:5" x14ac:dyDescent="0.2">
      <c r="E1202" s="8"/>
    </row>
    <row r="1203" spans="5:5" x14ac:dyDescent="0.2">
      <c r="E1203" s="8"/>
    </row>
    <row r="1204" spans="5:5" x14ac:dyDescent="0.2">
      <c r="E1204" s="8"/>
    </row>
    <row r="1205" spans="5:5" x14ac:dyDescent="0.2">
      <c r="E1205" s="8"/>
    </row>
    <row r="1206" spans="5:5" x14ac:dyDescent="0.2">
      <c r="E1206" s="8"/>
    </row>
    <row r="1207" spans="5:5" x14ac:dyDescent="0.2">
      <c r="E1207" s="8"/>
    </row>
    <row r="1208" spans="5:5" x14ac:dyDescent="0.2">
      <c r="E1208" s="8"/>
    </row>
    <row r="1209" spans="5:5" x14ac:dyDescent="0.2">
      <c r="E1209" s="8"/>
    </row>
    <row r="1210" spans="5:5" x14ac:dyDescent="0.2">
      <c r="E1210" s="8"/>
    </row>
    <row r="1211" spans="5:5" x14ac:dyDescent="0.2">
      <c r="E1211" s="8"/>
    </row>
    <row r="1212" spans="5:5" x14ac:dyDescent="0.2">
      <c r="E1212" s="8"/>
    </row>
    <row r="1213" spans="5:5" x14ac:dyDescent="0.2">
      <c r="E1213" s="8"/>
    </row>
    <row r="1214" spans="5:5" x14ac:dyDescent="0.2">
      <c r="E1214" s="8"/>
    </row>
    <row r="1215" spans="5:5" x14ac:dyDescent="0.2">
      <c r="E1215" s="8"/>
    </row>
    <row r="1216" spans="5:5" x14ac:dyDescent="0.2">
      <c r="E1216" s="8"/>
    </row>
    <row r="1217" spans="5:5" x14ac:dyDescent="0.2">
      <c r="E1217" s="8"/>
    </row>
    <row r="1218" spans="5:5" x14ac:dyDescent="0.2">
      <c r="E1218" s="8"/>
    </row>
    <row r="1219" spans="5:5" x14ac:dyDescent="0.2">
      <c r="E1219" s="8"/>
    </row>
    <row r="1220" spans="5:5" x14ac:dyDescent="0.2">
      <c r="E1220" s="8"/>
    </row>
    <row r="1221" spans="5:5" x14ac:dyDescent="0.2">
      <c r="E1221" s="8"/>
    </row>
    <row r="1222" spans="5:5" x14ac:dyDescent="0.2">
      <c r="E1222" s="8"/>
    </row>
    <row r="1223" spans="5:5" x14ac:dyDescent="0.2">
      <c r="E1223" s="8"/>
    </row>
    <row r="1224" spans="5:5" x14ac:dyDescent="0.2">
      <c r="E1224" s="8"/>
    </row>
    <row r="1225" spans="5:5" x14ac:dyDescent="0.2">
      <c r="E1225" s="8"/>
    </row>
    <row r="1226" spans="5:5" x14ac:dyDescent="0.2">
      <c r="E1226" s="8"/>
    </row>
    <row r="1227" spans="5:5" x14ac:dyDescent="0.2">
      <c r="E1227" s="8"/>
    </row>
    <row r="1228" spans="5:5" x14ac:dyDescent="0.2">
      <c r="E1228" s="8"/>
    </row>
    <row r="1229" spans="5:5" x14ac:dyDescent="0.2">
      <c r="E1229" s="8"/>
    </row>
    <row r="1230" spans="5:5" x14ac:dyDescent="0.2">
      <c r="E1230" s="8"/>
    </row>
    <row r="1231" spans="5:5" x14ac:dyDescent="0.2">
      <c r="E1231" s="8"/>
    </row>
    <row r="1232" spans="5:5" x14ac:dyDescent="0.2">
      <c r="E1232" s="8"/>
    </row>
    <row r="1233" spans="5:5" x14ac:dyDescent="0.2">
      <c r="E1233" s="8"/>
    </row>
    <row r="1234" spans="5:5" x14ac:dyDescent="0.2">
      <c r="E1234" s="8"/>
    </row>
    <row r="1235" spans="5:5" x14ac:dyDescent="0.2">
      <c r="E1235" s="8"/>
    </row>
    <row r="1236" spans="5:5" x14ac:dyDescent="0.2">
      <c r="E1236" s="8"/>
    </row>
    <row r="1237" spans="5:5" x14ac:dyDescent="0.2">
      <c r="E1237" s="8"/>
    </row>
    <row r="1238" spans="5:5" x14ac:dyDescent="0.2">
      <c r="E1238" s="8"/>
    </row>
    <row r="1239" spans="5:5" x14ac:dyDescent="0.2">
      <c r="E1239" s="8"/>
    </row>
    <row r="1240" spans="5:5" x14ac:dyDescent="0.2">
      <c r="E1240" s="8"/>
    </row>
    <row r="1241" spans="5:5" x14ac:dyDescent="0.2">
      <c r="E1241" s="8"/>
    </row>
    <row r="1242" spans="5:5" x14ac:dyDescent="0.2">
      <c r="E1242" s="8"/>
    </row>
    <row r="1243" spans="5:5" x14ac:dyDescent="0.2">
      <c r="E1243" s="8"/>
    </row>
    <row r="1244" spans="5:5" x14ac:dyDescent="0.2">
      <c r="E1244" s="8"/>
    </row>
    <row r="1245" spans="5:5" x14ac:dyDescent="0.2">
      <c r="E1245" s="8"/>
    </row>
    <row r="1246" spans="5:5" x14ac:dyDescent="0.2">
      <c r="E1246" s="8"/>
    </row>
    <row r="1247" spans="5:5" x14ac:dyDescent="0.2">
      <c r="E1247" s="8"/>
    </row>
    <row r="1248" spans="5:5" x14ac:dyDescent="0.2">
      <c r="E1248" s="8"/>
    </row>
    <row r="1249" spans="5:5" x14ac:dyDescent="0.2">
      <c r="E1249" s="8"/>
    </row>
    <row r="1250" spans="5:5" x14ac:dyDescent="0.2">
      <c r="E1250" s="8"/>
    </row>
    <row r="1251" spans="5:5" x14ac:dyDescent="0.2">
      <c r="E1251" s="8"/>
    </row>
    <row r="1252" spans="5:5" x14ac:dyDescent="0.2">
      <c r="E1252" s="8"/>
    </row>
    <row r="1253" spans="5:5" x14ac:dyDescent="0.2">
      <c r="E1253" s="8"/>
    </row>
    <row r="1254" spans="5:5" x14ac:dyDescent="0.2">
      <c r="E1254" s="8"/>
    </row>
    <row r="1255" spans="5:5" x14ac:dyDescent="0.2">
      <c r="E1255" s="8"/>
    </row>
    <row r="1256" spans="5:5" x14ac:dyDescent="0.2">
      <c r="E1256" s="8"/>
    </row>
    <row r="1257" spans="5:5" x14ac:dyDescent="0.2">
      <c r="E1257" s="8"/>
    </row>
    <row r="1258" spans="5:5" x14ac:dyDescent="0.2">
      <c r="E1258" s="8"/>
    </row>
    <row r="1259" spans="5:5" x14ac:dyDescent="0.2">
      <c r="E1259" s="8"/>
    </row>
    <row r="1260" spans="5:5" x14ac:dyDescent="0.2">
      <c r="E1260" s="8"/>
    </row>
    <row r="1261" spans="5:5" x14ac:dyDescent="0.2">
      <c r="E1261" s="8"/>
    </row>
    <row r="1262" spans="5:5" x14ac:dyDescent="0.2">
      <c r="E1262" s="8"/>
    </row>
    <row r="1263" spans="5:5" x14ac:dyDescent="0.2">
      <c r="E1263" s="8"/>
    </row>
    <row r="1264" spans="5:5" x14ac:dyDescent="0.2">
      <c r="E1264" s="8"/>
    </row>
    <row r="1265" spans="5:5" x14ac:dyDescent="0.2">
      <c r="E1265" s="8"/>
    </row>
    <row r="1266" spans="5:5" x14ac:dyDescent="0.2">
      <c r="E1266" s="8"/>
    </row>
    <row r="1267" spans="5:5" x14ac:dyDescent="0.2">
      <c r="E1267" s="8"/>
    </row>
    <row r="1268" spans="5:5" x14ac:dyDescent="0.2">
      <c r="E1268" s="8"/>
    </row>
    <row r="1269" spans="5:5" x14ac:dyDescent="0.2">
      <c r="E1269" s="8"/>
    </row>
    <row r="1270" spans="5:5" x14ac:dyDescent="0.2">
      <c r="E1270" s="8"/>
    </row>
    <row r="1271" spans="5:5" x14ac:dyDescent="0.2">
      <c r="E1271" s="8"/>
    </row>
    <row r="1272" spans="5:5" x14ac:dyDescent="0.2">
      <c r="E1272" s="8"/>
    </row>
    <row r="1273" spans="5:5" x14ac:dyDescent="0.2">
      <c r="E1273" s="8"/>
    </row>
    <row r="1274" spans="5:5" x14ac:dyDescent="0.2">
      <c r="E1274" s="8"/>
    </row>
    <row r="1275" spans="5:5" x14ac:dyDescent="0.2">
      <c r="E1275" s="8"/>
    </row>
    <row r="1276" spans="5:5" x14ac:dyDescent="0.2">
      <c r="E1276" s="8"/>
    </row>
    <row r="1277" spans="5:5" x14ac:dyDescent="0.2">
      <c r="E1277" s="8"/>
    </row>
    <row r="1278" spans="5:5" x14ac:dyDescent="0.2">
      <c r="E1278" s="8"/>
    </row>
    <row r="1279" spans="5:5" x14ac:dyDescent="0.2">
      <c r="E1279" s="8"/>
    </row>
    <row r="1280" spans="5:5" x14ac:dyDescent="0.2">
      <c r="E1280" s="8"/>
    </row>
    <row r="1281" spans="5:5" x14ac:dyDescent="0.2">
      <c r="E1281" s="8"/>
    </row>
    <row r="1282" spans="5:5" x14ac:dyDescent="0.2">
      <c r="E1282" s="8"/>
    </row>
    <row r="1283" spans="5:5" x14ac:dyDescent="0.2">
      <c r="E1283" s="8"/>
    </row>
    <row r="1284" spans="5:5" x14ac:dyDescent="0.2">
      <c r="E1284" s="8"/>
    </row>
    <row r="1285" spans="5:5" x14ac:dyDescent="0.2">
      <c r="E1285" s="8"/>
    </row>
    <row r="1286" spans="5:5" x14ac:dyDescent="0.2">
      <c r="E1286" s="8"/>
    </row>
    <row r="1287" spans="5:5" x14ac:dyDescent="0.2">
      <c r="E1287" s="8"/>
    </row>
    <row r="1288" spans="5:5" x14ac:dyDescent="0.2">
      <c r="E1288" s="8"/>
    </row>
    <row r="1289" spans="5:5" x14ac:dyDescent="0.2">
      <c r="E1289" s="8"/>
    </row>
    <row r="1290" spans="5:5" x14ac:dyDescent="0.2">
      <c r="E1290" s="8"/>
    </row>
    <row r="1291" spans="5:5" x14ac:dyDescent="0.2">
      <c r="E1291" s="8"/>
    </row>
    <row r="1292" spans="5:5" x14ac:dyDescent="0.2">
      <c r="E1292" s="8"/>
    </row>
    <row r="1293" spans="5:5" x14ac:dyDescent="0.2">
      <c r="E1293" s="8"/>
    </row>
    <row r="1294" spans="5:5" x14ac:dyDescent="0.2">
      <c r="E1294" s="8"/>
    </row>
    <row r="1295" spans="5:5" x14ac:dyDescent="0.2">
      <c r="E1295" s="8"/>
    </row>
    <row r="1296" spans="5:5" x14ac:dyDescent="0.2">
      <c r="E1296" s="8"/>
    </row>
    <row r="1297" spans="5:5" x14ac:dyDescent="0.2">
      <c r="E1297" s="8"/>
    </row>
    <row r="1298" spans="5:5" x14ac:dyDescent="0.2">
      <c r="E1298" s="8"/>
    </row>
    <row r="1299" spans="5:5" x14ac:dyDescent="0.2">
      <c r="E1299" s="8"/>
    </row>
    <row r="1300" spans="5:5" x14ac:dyDescent="0.2">
      <c r="E1300" s="8"/>
    </row>
    <row r="1301" spans="5:5" x14ac:dyDescent="0.2">
      <c r="E1301" s="8"/>
    </row>
    <row r="1302" spans="5:5" x14ac:dyDescent="0.2">
      <c r="E1302" s="8"/>
    </row>
    <row r="1303" spans="5:5" x14ac:dyDescent="0.2">
      <c r="E1303" s="8"/>
    </row>
    <row r="1304" spans="5:5" x14ac:dyDescent="0.2">
      <c r="E1304" s="8"/>
    </row>
    <row r="1305" spans="5:5" x14ac:dyDescent="0.2">
      <c r="E1305" s="8"/>
    </row>
    <row r="1306" spans="5:5" x14ac:dyDescent="0.2">
      <c r="E1306" s="8"/>
    </row>
    <row r="1307" spans="5:5" x14ac:dyDescent="0.2">
      <c r="E1307" s="8"/>
    </row>
    <row r="1308" spans="5:5" x14ac:dyDescent="0.2">
      <c r="E1308" s="8"/>
    </row>
    <row r="1309" spans="5:5" x14ac:dyDescent="0.2">
      <c r="E1309" s="8"/>
    </row>
    <row r="1310" spans="5:5" x14ac:dyDescent="0.2">
      <c r="E1310" s="8"/>
    </row>
    <row r="1311" spans="5:5" x14ac:dyDescent="0.2">
      <c r="E1311" s="8"/>
    </row>
    <row r="1312" spans="5:5" x14ac:dyDescent="0.2">
      <c r="E1312" s="8"/>
    </row>
    <row r="1313" spans="5:5" x14ac:dyDescent="0.2">
      <c r="E1313" s="8"/>
    </row>
    <row r="1314" spans="5:5" x14ac:dyDescent="0.2">
      <c r="E1314" s="8"/>
    </row>
    <row r="1315" spans="5:5" x14ac:dyDescent="0.2">
      <c r="E1315" s="8"/>
    </row>
    <row r="1316" spans="5:5" x14ac:dyDescent="0.2">
      <c r="E1316" s="8"/>
    </row>
    <row r="1317" spans="5:5" x14ac:dyDescent="0.2">
      <c r="E1317" s="8"/>
    </row>
    <row r="1318" spans="5:5" x14ac:dyDescent="0.2">
      <c r="E1318" s="8"/>
    </row>
    <row r="1319" spans="5:5" x14ac:dyDescent="0.2">
      <c r="E1319" s="8"/>
    </row>
    <row r="1320" spans="5:5" x14ac:dyDescent="0.2">
      <c r="E1320" s="8"/>
    </row>
    <row r="1321" spans="5:5" x14ac:dyDescent="0.2">
      <c r="E1321" s="8"/>
    </row>
    <row r="1322" spans="5:5" x14ac:dyDescent="0.2">
      <c r="E1322" s="8"/>
    </row>
    <row r="1323" spans="5:5" x14ac:dyDescent="0.2">
      <c r="E1323" s="8"/>
    </row>
    <row r="1324" spans="5:5" x14ac:dyDescent="0.2">
      <c r="E1324" s="8"/>
    </row>
    <row r="1325" spans="5:5" x14ac:dyDescent="0.2">
      <c r="E1325" s="8"/>
    </row>
    <row r="1326" spans="5:5" x14ac:dyDescent="0.2">
      <c r="E1326" s="8"/>
    </row>
    <row r="1327" spans="5:5" x14ac:dyDescent="0.2">
      <c r="E1327" s="8"/>
    </row>
    <row r="1328" spans="5:5" x14ac:dyDescent="0.2">
      <c r="E1328" s="8"/>
    </row>
    <row r="1329" spans="5:5" x14ac:dyDescent="0.2">
      <c r="E1329" s="8"/>
    </row>
    <row r="1330" spans="5:5" x14ac:dyDescent="0.2">
      <c r="E1330" s="8"/>
    </row>
    <row r="1331" spans="5:5" x14ac:dyDescent="0.2">
      <c r="E1331" s="8"/>
    </row>
    <row r="1332" spans="5:5" x14ac:dyDescent="0.2">
      <c r="E1332" s="8"/>
    </row>
    <row r="1333" spans="5:5" x14ac:dyDescent="0.2">
      <c r="E1333" s="8"/>
    </row>
    <row r="1334" spans="5:5" x14ac:dyDescent="0.2">
      <c r="E1334" s="8"/>
    </row>
    <row r="1335" spans="5:5" x14ac:dyDescent="0.2">
      <c r="E1335" s="8"/>
    </row>
    <row r="1336" spans="5:5" x14ac:dyDescent="0.2">
      <c r="E1336" s="8"/>
    </row>
    <row r="1337" spans="5:5" x14ac:dyDescent="0.2">
      <c r="E1337" s="8"/>
    </row>
    <row r="1338" spans="5:5" x14ac:dyDescent="0.2">
      <c r="E1338" s="8"/>
    </row>
    <row r="1339" spans="5:5" x14ac:dyDescent="0.2">
      <c r="E1339" s="8"/>
    </row>
    <row r="1340" spans="5:5" x14ac:dyDescent="0.2">
      <c r="E1340" s="8"/>
    </row>
    <row r="1341" spans="5:5" x14ac:dyDescent="0.2">
      <c r="E1341" s="8"/>
    </row>
    <row r="1342" spans="5:5" x14ac:dyDescent="0.2">
      <c r="E1342" s="8"/>
    </row>
    <row r="1343" spans="5:5" x14ac:dyDescent="0.2">
      <c r="E1343" s="8"/>
    </row>
    <row r="1344" spans="5:5" x14ac:dyDescent="0.2">
      <c r="E1344" s="8"/>
    </row>
    <row r="1345" spans="5:5" x14ac:dyDescent="0.2">
      <c r="E1345" s="8"/>
    </row>
    <row r="1346" spans="5:5" x14ac:dyDescent="0.2">
      <c r="E1346" s="8"/>
    </row>
    <row r="1347" spans="5:5" x14ac:dyDescent="0.2">
      <c r="E1347" s="8"/>
    </row>
    <row r="1348" spans="5:5" x14ac:dyDescent="0.2">
      <c r="E1348" s="8"/>
    </row>
    <row r="1349" spans="5:5" x14ac:dyDescent="0.2">
      <c r="E1349" s="8"/>
    </row>
    <row r="1350" spans="5:5" x14ac:dyDescent="0.2">
      <c r="E1350" s="8"/>
    </row>
    <row r="1351" spans="5:5" x14ac:dyDescent="0.2">
      <c r="E1351" s="8"/>
    </row>
    <row r="1352" spans="5:5" x14ac:dyDescent="0.2">
      <c r="E1352" s="8"/>
    </row>
    <row r="1353" spans="5:5" x14ac:dyDescent="0.2">
      <c r="E1353" s="8"/>
    </row>
    <row r="1354" spans="5:5" x14ac:dyDescent="0.2">
      <c r="E1354" s="8"/>
    </row>
    <row r="1355" spans="5:5" x14ac:dyDescent="0.2">
      <c r="E1355" s="8"/>
    </row>
    <row r="1356" spans="5:5" x14ac:dyDescent="0.2">
      <c r="E1356" s="8"/>
    </row>
    <row r="1357" spans="5:5" x14ac:dyDescent="0.2">
      <c r="E1357" s="8"/>
    </row>
    <row r="1358" spans="5:5" x14ac:dyDescent="0.2">
      <c r="E1358" s="8"/>
    </row>
    <row r="1359" spans="5:5" x14ac:dyDescent="0.2">
      <c r="E1359" s="8"/>
    </row>
    <row r="1360" spans="5:5" x14ac:dyDescent="0.2">
      <c r="E1360" s="8"/>
    </row>
    <row r="1361" spans="5:5" x14ac:dyDescent="0.2">
      <c r="E1361" s="8"/>
    </row>
    <row r="1362" spans="5:5" x14ac:dyDescent="0.2">
      <c r="E1362" s="8"/>
    </row>
    <row r="1363" spans="5:5" x14ac:dyDescent="0.2">
      <c r="E1363" s="8"/>
    </row>
    <row r="1364" spans="5:5" x14ac:dyDescent="0.2">
      <c r="E1364" s="8"/>
    </row>
    <row r="1365" spans="5:5" x14ac:dyDescent="0.2">
      <c r="E1365" s="8"/>
    </row>
    <row r="1366" spans="5:5" x14ac:dyDescent="0.2">
      <c r="E1366" s="8"/>
    </row>
    <row r="1367" spans="5:5" x14ac:dyDescent="0.2">
      <c r="E1367" s="8"/>
    </row>
    <row r="1368" spans="5:5" x14ac:dyDescent="0.2">
      <c r="E1368" s="8"/>
    </row>
    <row r="1369" spans="5:5" x14ac:dyDescent="0.2">
      <c r="E1369" s="8"/>
    </row>
    <row r="1370" spans="5:5" x14ac:dyDescent="0.2">
      <c r="E1370" s="8"/>
    </row>
    <row r="1371" spans="5:5" x14ac:dyDescent="0.2">
      <c r="E1371" s="8"/>
    </row>
    <row r="1372" spans="5:5" x14ac:dyDescent="0.2">
      <c r="E1372" s="8"/>
    </row>
    <row r="1373" spans="5:5" x14ac:dyDescent="0.2">
      <c r="E1373" s="8"/>
    </row>
    <row r="1374" spans="5:5" x14ac:dyDescent="0.2">
      <c r="E1374" s="8"/>
    </row>
    <row r="1375" spans="5:5" x14ac:dyDescent="0.2">
      <c r="E1375" s="8"/>
    </row>
    <row r="1376" spans="5:5" x14ac:dyDescent="0.2">
      <c r="E1376" s="8"/>
    </row>
    <row r="1377" spans="5:5" x14ac:dyDescent="0.2">
      <c r="E1377" s="8"/>
    </row>
    <row r="1378" spans="5:5" x14ac:dyDescent="0.2">
      <c r="E1378" s="8"/>
    </row>
    <row r="1379" spans="5:5" x14ac:dyDescent="0.2">
      <c r="E1379" s="8"/>
    </row>
    <row r="1380" spans="5:5" x14ac:dyDescent="0.2">
      <c r="E1380" s="8"/>
    </row>
    <row r="1381" spans="5:5" x14ac:dyDescent="0.2">
      <c r="E1381" s="8"/>
    </row>
    <row r="1382" spans="5:5" x14ac:dyDescent="0.2">
      <c r="E1382" s="8"/>
    </row>
    <row r="1383" spans="5:5" x14ac:dyDescent="0.2">
      <c r="E1383" s="8"/>
    </row>
    <row r="1384" spans="5:5" x14ac:dyDescent="0.2">
      <c r="E1384" s="8"/>
    </row>
    <row r="1385" spans="5:5" x14ac:dyDescent="0.2">
      <c r="E1385" s="8"/>
    </row>
    <row r="1386" spans="5:5" x14ac:dyDescent="0.2">
      <c r="E1386" s="8"/>
    </row>
    <row r="1387" spans="5:5" x14ac:dyDescent="0.2">
      <c r="E1387" s="8"/>
    </row>
    <row r="1388" spans="5:5" x14ac:dyDescent="0.2">
      <c r="E1388" s="8"/>
    </row>
    <row r="1389" spans="5:5" x14ac:dyDescent="0.2">
      <c r="E1389" s="8"/>
    </row>
    <row r="1390" spans="5:5" x14ac:dyDescent="0.2">
      <c r="E1390" s="8"/>
    </row>
    <row r="1391" spans="5:5" x14ac:dyDescent="0.2">
      <c r="E1391" s="8"/>
    </row>
    <row r="1392" spans="5:5" x14ac:dyDescent="0.2">
      <c r="E1392" s="8"/>
    </row>
    <row r="1393" spans="5:5" x14ac:dyDescent="0.2">
      <c r="E1393" s="8"/>
    </row>
    <row r="1394" spans="5:5" x14ac:dyDescent="0.2">
      <c r="E1394" s="8"/>
    </row>
    <row r="1395" spans="5:5" x14ac:dyDescent="0.2">
      <c r="E1395" s="8"/>
    </row>
    <row r="1396" spans="5:5" x14ac:dyDescent="0.2">
      <c r="E1396" s="8"/>
    </row>
    <row r="1397" spans="5:5" x14ac:dyDescent="0.2">
      <c r="E1397" s="8"/>
    </row>
    <row r="1398" spans="5:5" x14ac:dyDescent="0.2">
      <c r="E1398" s="8"/>
    </row>
    <row r="1399" spans="5:5" x14ac:dyDescent="0.2">
      <c r="E1399" s="8"/>
    </row>
    <row r="1400" spans="5:5" x14ac:dyDescent="0.2">
      <c r="E1400" s="8"/>
    </row>
    <row r="1401" spans="5:5" x14ac:dyDescent="0.2">
      <c r="E1401" s="8"/>
    </row>
    <row r="1402" spans="5:5" x14ac:dyDescent="0.2">
      <c r="E1402" s="8"/>
    </row>
    <row r="1403" spans="5:5" x14ac:dyDescent="0.2">
      <c r="E1403" s="8"/>
    </row>
    <row r="1404" spans="5:5" x14ac:dyDescent="0.2">
      <c r="E1404" s="8"/>
    </row>
    <row r="1405" spans="5:5" x14ac:dyDescent="0.2">
      <c r="E1405" s="8"/>
    </row>
    <row r="1406" spans="5:5" x14ac:dyDescent="0.2">
      <c r="E1406" s="8"/>
    </row>
    <row r="1407" spans="5:5" x14ac:dyDescent="0.2">
      <c r="E1407" s="8"/>
    </row>
    <row r="1408" spans="5:5" x14ac:dyDescent="0.2">
      <c r="E1408" s="8"/>
    </row>
    <row r="1409" spans="5:5" x14ac:dyDescent="0.2">
      <c r="E1409" s="8"/>
    </row>
    <row r="1410" spans="5:5" x14ac:dyDescent="0.2">
      <c r="E1410" s="8"/>
    </row>
    <row r="1411" spans="5:5" x14ac:dyDescent="0.2">
      <c r="E1411" s="8"/>
    </row>
    <row r="1412" spans="5:5" x14ac:dyDescent="0.2">
      <c r="E1412" s="8"/>
    </row>
    <row r="1413" spans="5:5" x14ac:dyDescent="0.2">
      <c r="E1413" s="8"/>
    </row>
    <row r="1414" spans="5:5" x14ac:dyDescent="0.2">
      <c r="E1414" s="8"/>
    </row>
    <row r="1415" spans="5:5" x14ac:dyDescent="0.2">
      <c r="E1415" s="8"/>
    </row>
    <row r="1416" spans="5:5" x14ac:dyDescent="0.2">
      <c r="E1416" s="8"/>
    </row>
    <row r="1417" spans="5:5" x14ac:dyDescent="0.2">
      <c r="E1417" s="8"/>
    </row>
    <row r="1418" spans="5:5" x14ac:dyDescent="0.2">
      <c r="E1418" s="8"/>
    </row>
    <row r="1419" spans="5:5" x14ac:dyDescent="0.2">
      <c r="E1419" s="8"/>
    </row>
    <row r="1420" spans="5:5" x14ac:dyDescent="0.2">
      <c r="E1420" s="8"/>
    </row>
    <row r="1421" spans="5:5" x14ac:dyDescent="0.2">
      <c r="E1421" s="8"/>
    </row>
    <row r="1422" spans="5:5" x14ac:dyDescent="0.2">
      <c r="E1422" s="8"/>
    </row>
    <row r="1423" spans="5:5" x14ac:dyDescent="0.2">
      <c r="E1423" s="8"/>
    </row>
    <row r="1424" spans="5:5" x14ac:dyDescent="0.2">
      <c r="E1424" s="8"/>
    </row>
    <row r="1425" spans="5:5" x14ac:dyDescent="0.2">
      <c r="E1425" s="8"/>
    </row>
    <row r="1426" spans="5:5" x14ac:dyDescent="0.2">
      <c r="E1426" s="8"/>
    </row>
    <row r="1427" spans="5:5" x14ac:dyDescent="0.2">
      <c r="E1427" s="8"/>
    </row>
    <row r="1428" spans="5:5" x14ac:dyDescent="0.2">
      <c r="E1428" s="8"/>
    </row>
    <row r="1429" spans="5:5" x14ac:dyDescent="0.2">
      <c r="E1429" s="8"/>
    </row>
    <row r="1430" spans="5:5" x14ac:dyDescent="0.2">
      <c r="E1430" s="8"/>
    </row>
    <row r="1431" spans="5:5" x14ac:dyDescent="0.2">
      <c r="E1431" s="8"/>
    </row>
    <row r="1432" spans="5:5" x14ac:dyDescent="0.2">
      <c r="E1432" s="8"/>
    </row>
    <row r="1433" spans="5:5" x14ac:dyDescent="0.2">
      <c r="E1433" s="8"/>
    </row>
    <row r="1434" spans="5:5" x14ac:dyDescent="0.2">
      <c r="E1434" s="8"/>
    </row>
    <row r="1435" spans="5:5" x14ac:dyDescent="0.2">
      <c r="E1435" s="8"/>
    </row>
    <row r="1436" spans="5:5" x14ac:dyDescent="0.2">
      <c r="E1436" s="8"/>
    </row>
    <row r="1437" spans="5:5" x14ac:dyDescent="0.2">
      <c r="E1437" s="8"/>
    </row>
    <row r="1438" spans="5:5" x14ac:dyDescent="0.2">
      <c r="E1438" s="8"/>
    </row>
    <row r="1439" spans="5:5" x14ac:dyDescent="0.2">
      <c r="E1439" s="8"/>
    </row>
    <row r="1440" spans="5:5" x14ac:dyDescent="0.2">
      <c r="E1440" s="8"/>
    </row>
    <row r="1441" spans="5:5" x14ac:dyDescent="0.2">
      <c r="E1441" s="8"/>
    </row>
    <row r="1442" spans="5:5" x14ac:dyDescent="0.2">
      <c r="E1442" s="8"/>
    </row>
    <row r="1443" spans="5:5" x14ac:dyDescent="0.2">
      <c r="E1443" s="8"/>
    </row>
    <row r="1444" spans="5:5" x14ac:dyDescent="0.2">
      <c r="E1444" s="8"/>
    </row>
    <row r="1445" spans="5:5" x14ac:dyDescent="0.2">
      <c r="E1445" s="8"/>
    </row>
    <row r="1446" spans="5:5" x14ac:dyDescent="0.2">
      <c r="E1446" s="8"/>
    </row>
    <row r="1447" spans="5:5" x14ac:dyDescent="0.2">
      <c r="E1447" s="8"/>
    </row>
    <row r="1448" spans="5:5" x14ac:dyDescent="0.2">
      <c r="E1448" s="8"/>
    </row>
    <row r="1449" spans="5:5" x14ac:dyDescent="0.2">
      <c r="E1449" s="8"/>
    </row>
    <row r="1450" spans="5:5" x14ac:dyDescent="0.2">
      <c r="E1450" s="8"/>
    </row>
    <row r="1451" spans="5:5" x14ac:dyDescent="0.2">
      <c r="E1451" s="8"/>
    </row>
    <row r="1452" spans="5:5" x14ac:dyDescent="0.2">
      <c r="E1452" s="8"/>
    </row>
    <row r="1453" spans="5:5" x14ac:dyDescent="0.2">
      <c r="E1453" s="8"/>
    </row>
    <row r="1454" spans="5:5" x14ac:dyDescent="0.2">
      <c r="E1454" s="8"/>
    </row>
    <row r="1455" spans="5:5" x14ac:dyDescent="0.2">
      <c r="E1455" s="8"/>
    </row>
    <row r="1456" spans="5:5" x14ac:dyDescent="0.2">
      <c r="E1456" s="8"/>
    </row>
    <row r="1457" spans="5:5" x14ac:dyDescent="0.2">
      <c r="E1457" s="8"/>
    </row>
    <row r="1458" spans="5:5" x14ac:dyDescent="0.2">
      <c r="E1458" s="8"/>
    </row>
    <row r="1459" spans="5:5" x14ac:dyDescent="0.2">
      <c r="E1459" s="8"/>
    </row>
    <row r="1460" spans="5:5" x14ac:dyDescent="0.2">
      <c r="E1460" s="8"/>
    </row>
    <row r="1461" spans="5:5" x14ac:dyDescent="0.2">
      <c r="E1461" s="8"/>
    </row>
    <row r="1462" spans="5:5" x14ac:dyDescent="0.2">
      <c r="E1462" s="8"/>
    </row>
    <row r="1463" spans="5:5" x14ac:dyDescent="0.2">
      <c r="E1463" s="8"/>
    </row>
    <row r="1464" spans="5:5" x14ac:dyDescent="0.2">
      <c r="E1464" s="8"/>
    </row>
    <row r="1465" spans="5:5" x14ac:dyDescent="0.2">
      <c r="E1465" s="8"/>
    </row>
    <row r="1466" spans="5:5" x14ac:dyDescent="0.2">
      <c r="E1466" s="8"/>
    </row>
    <row r="1467" spans="5:5" x14ac:dyDescent="0.2">
      <c r="E1467" s="8"/>
    </row>
    <row r="1468" spans="5:5" x14ac:dyDescent="0.2">
      <c r="E1468" s="8"/>
    </row>
    <row r="1469" spans="5:5" x14ac:dyDescent="0.2">
      <c r="E1469" s="8"/>
    </row>
    <row r="1470" spans="5:5" x14ac:dyDescent="0.2">
      <c r="E1470" s="8"/>
    </row>
    <row r="1471" spans="5:5" x14ac:dyDescent="0.2">
      <c r="E1471" s="8"/>
    </row>
    <row r="1472" spans="5:5" x14ac:dyDescent="0.2">
      <c r="E1472" s="8"/>
    </row>
    <row r="1473" spans="5:5" x14ac:dyDescent="0.2">
      <c r="E1473" s="8"/>
    </row>
    <row r="1474" spans="5:5" x14ac:dyDescent="0.2">
      <c r="E1474" s="8"/>
    </row>
    <row r="1475" spans="5:5" x14ac:dyDescent="0.2">
      <c r="E1475" s="8"/>
    </row>
    <row r="1476" spans="5:5" x14ac:dyDescent="0.2">
      <c r="E1476" s="8"/>
    </row>
    <row r="1477" spans="5:5" x14ac:dyDescent="0.2">
      <c r="E1477" s="8"/>
    </row>
    <row r="1478" spans="5:5" x14ac:dyDescent="0.2">
      <c r="E1478" s="8"/>
    </row>
    <row r="1479" spans="5:5" x14ac:dyDescent="0.2">
      <c r="E1479" s="8"/>
    </row>
    <row r="1480" spans="5:5" x14ac:dyDescent="0.2">
      <c r="E1480" s="8"/>
    </row>
    <row r="1481" spans="5:5" x14ac:dyDescent="0.2">
      <c r="E1481" s="8"/>
    </row>
    <row r="1482" spans="5:5" x14ac:dyDescent="0.2">
      <c r="E1482" s="8"/>
    </row>
    <row r="1483" spans="5:5" x14ac:dyDescent="0.2">
      <c r="E1483" s="8"/>
    </row>
    <row r="1484" spans="5:5" x14ac:dyDescent="0.2">
      <c r="E1484" s="8"/>
    </row>
    <row r="1485" spans="5:5" x14ac:dyDescent="0.2">
      <c r="E1485" s="8"/>
    </row>
    <row r="1486" spans="5:5" x14ac:dyDescent="0.2">
      <c r="E1486" s="8"/>
    </row>
    <row r="1487" spans="5:5" x14ac:dyDescent="0.2">
      <c r="E1487" s="8"/>
    </row>
    <row r="1488" spans="5:5" x14ac:dyDescent="0.2">
      <c r="E1488" s="8"/>
    </row>
    <row r="1489" spans="5:5" x14ac:dyDescent="0.2">
      <c r="E1489" s="8"/>
    </row>
    <row r="1490" spans="5:5" x14ac:dyDescent="0.2">
      <c r="E1490" s="8"/>
    </row>
    <row r="1491" spans="5:5" x14ac:dyDescent="0.2">
      <c r="E1491" s="8"/>
    </row>
    <row r="1492" spans="5:5" x14ac:dyDescent="0.2">
      <c r="E1492" s="8"/>
    </row>
    <row r="1493" spans="5:5" x14ac:dyDescent="0.2">
      <c r="E1493" s="8"/>
    </row>
    <row r="1494" spans="5:5" x14ac:dyDescent="0.2">
      <c r="E1494" s="8"/>
    </row>
    <row r="1495" spans="5:5" x14ac:dyDescent="0.2">
      <c r="E1495" s="8"/>
    </row>
    <row r="1496" spans="5:5" x14ac:dyDescent="0.2">
      <c r="E1496" s="8"/>
    </row>
    <row r="1497" spans="5:5" x14ac:dyDescent="0.2">
      <c r="E1497" s="8"/>
    </row>
    <row r="1498" spans="5:5" x14ac:dyDescent="0.2">
      <c r="E1498" s="8"/>
    </row>
    <row r="1499" spans="5:5" x14ac:dyDescent="0.2">
      <c r="E1499" s="8"/>
    </row>
    <row r="1500" spans="5:5" x14ac:dyDescent="0.2">
      <c r="E1500" s="8"/>
    </row>
    <row r="1501" spans="5:5" x14ac:dyDescent="0.2">
      <c r="E1501" s="8"/>
    </row>
    <row r="1502" spans="5:5" x14ac:dyDescent="0.2">
      <c r="E1502" s="8"/>
    </row>
    <row r="1503" spans="5:5" x14ac:dyDescent="0.2">
      <c r="E1503" s="8"/>
    </row>
    <row r="1504" spans="5:5" x14ac:dyDescent="0.2">
      <c r="E1504" s="8"/>
    </row>
    <row r="1505" spans="5:5" x14ac:dyDescent="0.2">
      <c r="E1505" s="8"/>
    </row>
    <row r="1506" spans="5:5" x14ac:dyDescent="0.2">
      <c r="E1506" s="8"/>
    </row>
    <row r="1507" spans="5:5" x14ac:dyDescent="0.2">
      <c r="E1507" s="8"/>
    </row>
    <row r="1508" spans="5:5" x14ac:dyDescent="0.2">
      <c r="E1508" s="8"/>
    </row>
    <row r="1509" spans="5:5" x14ac:dyDescent="0.2">
      <c r="E1509" s="8"/>
    </row>
    <row r="1510" spans="5:5" x14ac:dyDescent="0.2">
      <c r="E1510" s="8"/>
    </row>
    <row r="1511" spans="5:5" x14ac:dyDescent="0.2">
      <c r="E1511" s="8"/>
    </row>
    <row r="1512" spans="5:5" x14ac:dyDescent="0.2">
      <c r="E1512" s="8"/>
    </row>
    <row r="1513" spans="5:5" x14ac:dyDescent="0.2">
      <c r="E1513" s="8"/>
    </row>
    <row r="1514" spans="5:5" x14ac:dyDescent="0.2">
      <c r="E1514" s="8"/>
    </row>
    <row r="1515" spans="5:5" x14ac:dyDescent="0.2">
      <c r="E1515" s="8"/>
    </row>
    <row r="1516" spans="5:5" x14ac:dyDescent="0.2">
      <c r="E1516" s="8"/>
    </row>
    <row r="1517" spans="5:5" x14ac:dyDescent="0.2">
      <c r="E1517" s="8"/>
    </row>
    <row r="1518" spans="5:5" x14ac:dyDescent="0.2">
      <c r="E1518" s="8"/>
    </row>
    <row r="1519" spans="5:5" x14ac:dyDescent="0.2">
      <c r="E1519" s="8"/>
    </row>
    <row r="1520" spans="5:5" x14ac:dyDescent="0.2">
      <c r="E1520" s="8"/>
    </row>
    <row r="1521" spans="5:5" x14ac:dyDescent="0.2">
      <c r="E1521" s="8"/>
    </row>
    <row r="1522" spans="5:5" x14ac:dyDescent="0.2">
      <c r="E1522" s="8"/>
    </row>
    <row r="1523" spans="5:5" x14ac:dyDescent="0.2">
      <c r="E1523" s="8"/>
    </row>
    <row r="1524" spans="5:5" x14ac:dyDescent="0.2">
      <c r="E1524" s="8"/>
    </row>
    <row r="1525" spans="5:5" x14ac:dyDescent="0.2">
      <c r="E1525" s="8"/>
    </row>
    <row r="1526" spans="5:5" x14ac:dyDescent="0.2">
      <c r="E1526" s="8"/>
    </row>
    <row r="1527" spans="5:5" x14ac:dyDescent="0.2">
      <c r="E1527" s="8"/>
    </row>
    <row r="1528" spans="5:5" x14ac:dyDescent="0.2">
      <c r="E1528" s="8"/>
    </row>
    <row r="1529" spans="5:5" x14ac:dyDescent="0.2">
      <c r="E1529" s="8"/>
    </row>
    <row r="1530" spans="5:5" x14ac:dyDescent="0.2">
      <c r="E1530" s="8"/>
    </row>
    <row r="1531" spans="5:5" x14ac:dyDescent="0.2">
      <c r="E1531" s="8"/>
    </row>
    <row r="1532" spans="5:5" x14ac:dyDescent="0.2">
      <c r="E1532" s="8"/>
    </row>
    <row r="1533" spans="5:5" x14ac:dyDescent="0.2">
      <c r="E1533" s="8"/>
    </row>
    <row r="1534" spans="5:5" x14ac:dyDescent="0.2">
      <c r="E1534" s="8"/>
    </row>
    <row r="1535" spans="5:5" x14ac:dyDescent="0.2">
      <c r="E1535" s="8"/>
    </row>
    <row r="1536" spans="5:5" x14ac:dyDescent="0.2">
      <c r="E1536" s="8"/>
    </row>
    <row r="1537" spans="5:5" x14ac:dyDescent="0.2">
      <c r="E1537" s="8"/>
    </row>
    <row r="1538" spans="5:5" x14ac:dyDescent="0.2">
      <c r="E1538" s="8"/>
    </row>
    <row r="1539" spans="5:5" x14ac:dyDescent="0.2">
      <c r="E1539" s="8"/>
    </row>
    <row r="1540" spans="5:5" x14ac:dyDescent="0.2">
      <c r="E1540" s="8"/>
    </row>
    <row r="1541" spans="5:5" x14ac:dyDescent="0.2">
      <c r="E1541" s="8"/>
    </row>
    <row r="1542" spans="5:5" x14ac:dyDescent="0.2">
      <c r="E1542" s="8"/>
    </row>
    <row r="1543" spans="5:5" x14ac:dyDescent="0.2">
      <c r="E1543" s="8"/>
    </row>
    <row r="1544" spans="5:5" x14ac:dyDescent="0.2">
      <c r="E1544" s="8"/>
    </row>
    <row r="1545" spans="5:5" x14ac:dyDescent="0.2">
      <c r="E1545" s="8"/>
    </row>
    <row r="1546" spans="5:5" x14ac:dyDescent="0.2">
      <c r="E1546" s="8"/>
    </row>
    <row r="1547" spans="5:5" x14ac:dyDescent="0.2">
      <c r="E1547" s="8"/>
    </row>
    <row r="1548" spans="5:5" x14ac:dyDescent="0.2">
      <c r="E1548" s="8"/>
    </row>
    <row r="1549" spans="5:5" x14ac:dyDescent="0.2">
      <c r="E1549" s="8"/>
    </row>
    <row r="1550" spans="5:5" x14ac:dyDescent="0.2">
      <c r="E1550" s="8"/>
    </row>
    <row r="1551" spans="5:5" x14ac:dyDescent="0.2">
      <c r="E1551" s="8"/>
    </row>
    <row r="1552" spans="5:5" x14ac:dyDescent="0.2">
      <c r="E1552" s="8"/>
    </row>
    <row r="1553" spans="5:5" x14ac:dyDescent="0.2">
      <c r="E1553" s="8"/>
    </row>
    <row r="1554" spans="5:5" x14ac:dyDescent="0.2">
      <c r="E1554" s="8"/>
    </row>
    <row r="1555" spans="5:5" x14ac:dyDescent="0.2">
      <c r="E1555" s="8"/>
    </row>
    <row r="1556" spans="5:5" x14ac:dyDescent="0.2">
      <c r="E1556" s="8"/>
    </row>
    <row r="1557" spans="5:5" x14ac:dyDescent="0.2">
      <c r="E1557" s="8"/>
    </row>
    <row r="1558" spans="5:5" x14ac:dyDescent="0.2">
      <c r="E1558" s="8"/>
    </row>
    <row r="1559" spans="5:5" x14ac:dyDescent="0.2">
      <c r="E1559" s="8"/>
    </row>
    <row r="1560" spans="5:5" x14ac:dyDescent="0.2">
      <c r="E1560" s="8"/>
    </row>
    <row r="1561" spans="5:5" x14ac:dyDescent="0.2">
      <c r="E1561" s="8"/>
    </row>
    <row r="1562" spans="5:5" x14ac:dyDescent="0.2">
      <c r="E1562" s="8"/>
    </row>
    <row r="1563" spans="5:5" x14ac:dyDescent="0.2">
      <c r="E1563" s="8"/>
    </row>
    <row r="1564" spans="5:5" x14ac:dyDescent="0.2">
      <c r="E1564" s="8"/>
    </row>
    <row r="1565" spans="5:5" x14ac:dyDescent="0.2">
      <c r="E1565" s="8"/>
    </row>
    <row r="1566" spans="5:5" x14ac:dyDescent="0.2">
      <c r="E1566" s="8"/>
    </row>
    <row r="1567" spans="5:5" x14ac:dyDescent="0.2">
      <c r="E1567" s="8"/>
    </row>
    <row r="1568" spans="5:5" x14ac:dyDescent="0.2">
      <c r="E1568" s="8"/>
    </row>
    <row r="1569" spans="5:5" x14ac:dyDescent="0.2">
      <c r="E1569" s="8"/>
    </row>
    <row r="1570" spans="5:5" x14ac:dyDescent="0.2">
      <c r="E1570" s="8"/>
    </row>
    <row r="1571" spans="5:5" x14ac:dyDescent="0.2">
      <c r="E1571" s="8"/>
    </row>
    <row r="1572" spans="5:5" x14ac:dyDescent="0.2">
      <c r="E1572" s="8"/>
    </row>
    <row r="1573" spans="5:5" x14ac:dyDescent="0.2">
      <c r="E1573" s="8"/>
    </row>
    <row r="1574" spans="5:5" x14ac:dyDescent="0.2">
      <c r="E1574" s="8"/>
    </row>
    <row r="1575" spans="5:5" x14ac:dyDescent="0.2">
      <c r="E1575" s="8"/>
    </row>
    <row r="1576" spans="5:5" x14ac:dyDescent="0.2">
      <c r="E1576" s="8"/>
    </row>
    <row r="1577" spans="5:5" x14ac:dyDescent="0.2">
      <c r="E1577" s="8"/>
    </row>
    <row r="1578" spans="5:5" x14ac:dyDescent="0.2">
      <c r="E1578" s="8"/>
    </row>
    <row r="1579" spans="5:5" x14ac:dyDescent="0.2">
      <c r="E1579" s="8"/>
    </row>
    <row r="1580" spans="5:5" x14ac:dyDescent="0.2">
      <c r="E1580" s="8"/>
    </row>
    <row r="1581" spans="5:5" x14ac:dyDescent="0.2">
      <c r="E1581" s="8"/>
    </row>
    <row r="1582" spans="5:5" x14ac:dyDescent="0.2">
      <c r="E1582" s="8"/>
    </row>
    <row r="1583" spans="5:5" x14ac:dyDescent="0.2">
      <c r="E1583" s="8"/>
    </row>
    <row r="1584" spans="5:5" x14ac:dyDescent="0.2">
      <c r="E1584" s="8"/>
    </row>
    <row r="1585" spans="5:5" x14ac:dyDescent="0.2">
      <c r="E1585" s="8"/>
    </row>
    <row r="1586" spans="5:5" x14ac:dyDescent="0.2">
      <c r="E1586" s="8"/>
    </row>
    <row r="1587" spans="5:5" x14ac:dyDescent="0.2">
      <c r="E1587" s="8"/>
    </row>
    <row r="1588" spans="5:5" x14ac:dyDescent="0.2">
      <c r="E1588" s="8"/>
    </row>
    <row r="1589" spans="5:5" x14ac:dyDescent="0.2">
      <c r="E1589" s="8"/>
    </row>
    <row r="1590" spans="5:5" x14ac:dyDescent="0.2">
      <c r="E1590" s="8"/>
    </row>
    <row r="1591" spans="5:5" x14ac:dyDescent="0.2">
      <c r="E1591" s="8"/>
    </row>
    <row r="1592" spans="5:5" x14ac:dyDescent="0.2">
      <c r="E1592" s="8"/>
    </row>
    <row r="1593" spans="5:5" x14ac:dyDescent="0.2">
      <c r="E1593" s="8"/>
    </row>
    <row r="1594" spans="5:5" x14ac:dyDescent="0.2">
      <c r="E1594" s="8"/>
    </row>
    <row r="1595" spans="5:5" x14ac:dyDescent="0.2">
      <c r="E1595" s="8"/>
    </row>
    <row r="1596" spans="5:5" x14ac:dyDescent="0.2">
      <c r="E1596" s="8"/>
    </row>
    <row r="1597" spans="5:5" x14ac:dyDescent="0.2">
      <c r="E1597" s="8"/>
    </row>
    <row r="1598" spans="5:5" x14ac:dyDescent="0.2">
      <c r="E1598" s="8"/>
    </row>
    <row r="1599" spans="5:5" x14ac:dyDescent="0.2">
      <c r="E1599" s="8"/>
    </row>
    <row r="1600" spans="5:5" x14ac:dyDescent="0.2">
      <c r="E1600" s="8"/>
    </row>
    <row r="1601" spans="5:5" x14ac:dyDescent="0.2">
      <c r="E1601" s="8"/>
    </row>
    <row r="1602" spans="5:5" x14ac:dyDescent="0.2">
      <c r="E1602" s="8"/>
    </row>
    <row r="1603" spans="5:5" x14ac:dyDescent="0.2">
      <c r="E1603" s="8"/>
    </row>
    <row r="1604" spans="5:5" x14ac:dyDescent="0.2">
      <c r="E1604" s="8"/>
    </row>
    <row r="1605" spans="5:5" x14ac:dyDescent="0.2">
      <c r="E1605" s="8"/>
    </row>
    <row r="1606" spans="5:5" x14ac:dyDescent="0.2">
      <c r="E1606" s="8"/>
    </row>
    <row r="1607" spans="5:5" x14ac:dyDescent="0.2">
      <c r="E1607" s="8"/>
    </row>
    <row r="1608" spans="5:5" x14ac:dyDescent="0.2">
      <c r="E1608" s="8"/>
    </row>
    <row r="1609" spans="5:5" x14ac:dyDescent="0.2">
      <c r="E1609" s="8"/>
    </row>
    <row r="1610" spans="5:5" x14ac:dyDescent="0.2">
      <c r="E1610" s="8"/>
    </row>
    <row r="1611" spans="5:5" x14ac:dyDescent="0.2">
      <c r="E1611" s="8"/>
    </row>
    <row r="1612" spans="5:5" x14ac:dyDescent="0.2">
      <c r="E1612" s="8"/>
    </row>
    <row r="1613" spans="5:5" x14ac:dyDescent="0.2">
      <c r="E1613" s="8"/>
    </row>
    <row r="1614" spans="5:5" x14ac:dyDescent="0.2">
      <c r="E1614" s="8"/>
    </row>
    <row r="1615" spans="5:5" x14ac:dyDescent="0.2">
      <c r="E1615" s="8"/>
    </row>
    <row r="1616" spans="5:5" x14ac:dyDescent="0.2">
      <c r="E1616" s="8"/>
    </row>
    <row r="1617" spans="5:5" x14ac:dyDescent="0.2">
      <c r="E1617" s="8"/>
    </row>
    <row r="1618" spans="5:5" x14ac:dyDescent="0.2">
      <c r="E1618" s="8"/>
    </row>
    <row r="1619" spans="5:5" x14ac:dyDescent="0.2">
      <c r="E1619" s="8"/>
    </row>
    <row r="1620" spans="5:5" x14ac:dyDescent="0.2">
      <c r="E1620" s="8"/>
    </row>
    <row r="1621" spans="5:5" x14ac:dyDescent="0.2">
      <c r="E1621" s="8"/>
    </row>
    <row r="1622" spans="5:5" x14ac:dyDescent="0.2">
      <c r="E1622" s="8"/>
    </row>
    <row r="1623" spans="5:5" x14ac:dyDescent="0.2">
      <c r="E1623" s="8"/>
    </row>
    <row r="1624" spans="5:5" x14ac:dyDescent="0.2">
      <c r="E1624" s="8"/>
    </row>
    <row r="1625" spans="5:5" x14ac:dyDescent="0.2">
      <c r="E1625" s="8"/>
    </row>
    <row r="1626" spans="5:5" x14ac:dyDescent="0.2">
      <c r="E1626" s="8"/>
    </row>
    <row r="1627" spans="5:5" x14ac:dyDescent="0.2">
      <c r="E1627" s="8"/>
    </row>
    <row r="1628" spans="5:5" x14ac:dyDescent="0.2">
      <c r="E1628" s="8"/>
    </row>
    <row r="1629" spans="5:5" x14ac:dyDescent="0.2">
      <c r="E1629" s="8"/>
    </row>
    <row r="1630" spans="5:5" x14ac:dyDescent="0.2">
      <c r="E1630" s="8"/>
    </row>
    <row r="1631" spans="5:5" x14ac:dyDescent="0.2">
      <c r="E1631" s="8"/>
    </row>
    <row r="1632" spans="5:5" x14ac:dyDescent="0.2">
      <c r="E1632" s="8"/>
    </row>
    <row r="1633" spans="5:5" x14ac:dyDescent="0.2">
      <c r="E1633" s="8"/>
    </row>
    <row r="1634" spans="5:5" x14ac:dyDescent="0.2">
      <c r="E1634" s="8"/>
    </row>
    <row r="1635" spans="5:5" x14ac:dyDescent="0.2">
      <c r="E1635" s="8"/>
    </row>
    <row r="1636" spans="5:5" x14ac:dyDescent="0.2">
      <c r="E1636" s="8"/>
    </row>
    <row r="1637" spans="5:5" x14ac:dyDescent="0.2">
      <c r="E1637" s="8"/>
    </row>
    <row r="1638" spans="5:5" x14ac:dyDescent="0.2">
      <c r="E1638" s="8"/>
    </row>
    <row r="1639" spans="5:5" x14ac:dyDescent="0.2">
      <c r="E1639" s="8"/>
    </row>
    <row r="1640" spans="5:5" x14ac:dyDescent="0.2">
      <c r="E1640" s="8"/>
    </row>
    <row r="1641" spans="5:5" x14ac:dyDescent="0.2">
      <c r="E1641" s="8"/>
    </row>
    <row r="1642" spans="5:5" x14ac:dyDescent="0.2">
      <c r="E1642" s="8"/>
    </row>
    <row r="1643" spans="5:5" x14ac:dyDescent="0.2">
      <c r="E1643" s="8"/>
    </row>
    <row r="1644" spans="5:5" x14ac:dyDescent="0.2">
      <c r="E1644" s="8"/>
    </row>
    <row r="1645" spans="5:5" x14ac:dyDescent="0.2">
      <c r="E1645" s="8"/>
    </row>
    <row r="1646" spans="5:5" x14ac:dyDescent="0.2">
      <c r="E1646" s="8"/>
    </row>
    <row r="1647" spans="5:5" x14ac:dyDescent="0.2">
      <c r="E1647" s="8"/>
    </row>
    <row r="1648" spans="5:5" x14ac:dyDescent="0.2">
      <c r="E1648" s="8"/>
    </row>
    <row r="1649" spans="5:5" x14ac:dyDescent="0.2">
      <c r="E1649" s="8"/>
    </row>
    <row r="1650" spans="5:5" x14ac:dyDescent="0.2">
      <c r="E1650" s="8"/>
    </row>
    <row r="1651" spans="5:5" x14ac:dyDescent="0.2">
      <c r="E1651" s="8"/>
    </row>
    <row r="1652" spans="5:5" x14ac:dyDescent="0.2">
      <c r="E1652" s="8"/>
    </row>
    <row r="1653" spans="5:5" x14ac:dyDescent="0.2">
      <c r="E1653" s="8"/>
    </row>
    <row r="1654" spans="5:5" x14ac:dyDescent="0.2">
      <c r="E1654" s="8"/>
    </row>
    <row r="1655" spans="5:5" x14ac:dyDescent="0.2">
      <c r="E1655" s="8"/>
    </row>
    <row r="1656" spans="5:5" x14ac:dyDescent="0.2">
      <c r="E1656" s="8"/>
    </row>
    <row r="1657" spans="5:5" x14ac:dyDescent="0.2">
      <c r="E1657" s="8"/>
    </row>
    <row r="1658" spans="5:5" x14ac:dyDescent="0.2">
      <c r="E1658" s="8"/>
    </row>
    <row r="1659" spans="5:5" x14ac:dyDescent="0.2">
      <c r="E1659" s="8"/>
    </row>
    <row r="1660" spans="5:5" x14ac:dyDescent="0.2">
      <c r="E1660" s="8"/>
    </row>
    <row r="1661" spans="5:5" x14ac:dyDescent="0.2">
      <c r="E1661" s="8"/>
    </row>
    <row r="1662" spans="5:5" x14ac:dyDescent="0.2">
      <c r="E1662" s="8"/>
    </row>
    <row r="1663" spans="5:5" x14ac:dyDescent="0.2">
      <c r="E1663" s="8"/>
    </row>
    <row r="1664" spans="5:5" x14ac:dyDescent="0.2">
      <c r="E1664" s="8"/>
    </row>
    <row r="1665" spans="5:5" x14ac:dyDescent="0.2">
      <c r="E1665" s="8"/>
    </row>
    <row r="1666" spans="5:5" x14ac:dyDescent="0.2">
      <c r="E1666" s="8"/>
    </row>
    <row r="1667" spans="5:5" x14ac:dyDescent="0.2">
      <c r="E1667" s="8"/>
    </row>
    <row r="1668" spans="5:5" x14ac:dyDescent="0.2">
      <c r="E1668" s="8"/>
    </row>
    <row r="1669" spans="5:5" x14ac:dyDescent="0.2">
      <c r="E1669" s="8"/>
    </row>
    <row r="1670" spans="5:5" x14ac:dyDescent="0.2">
      <c r="E1670" s="8"/>
    </row>
    <row r="1671" spans="5:5" x14ac:dyDescent="0.2">
      <c r="E1671" s="8"/>
    </row>
    <row r="1672" spans="5:5" x14ac:dyDescent="0.2">
      <c r="E1672" s="8"/>
    </row>
    <row r="1673" spans="5:5" x14ac:dyDescent="0.2">
      <c r="E1673" s="8"/>
    </row>
    <row r="1674" spans="5:5" x14ac:dyDescent="0.2">
      <c r="E1674" s="8"/>
    </row>
    <row r="1675" spans="5:5" x14ac:dyDescent="0.2">
      <c r="E1675" s="8"/>
    </row>
    <row r="1676" spans="5:5" x14ac:dyDescent="0.2">
      <c r="E1676" s="8"/>
    </row>
    <row r="1677" spans="5:5" x14ac:dyDescent="0.2">
      <c r="E1677" s="8"/>
    </row>
    <row r="1678" spans="5:5" x14ac:dyDescent="0.2">
      <c r="E1678" s="8"/>
    </row>
    <row r="1679" spans="5:5" x14ac:dyDescent="0.2">
      <c r="E1679" s="8"/>
    </row>
    <row r="1680" spans="5:5" x14ac:dyDescent="0.2">
      <c r="E1680" s="8"/>
    </row>
    <row r="1681" spans="5:5" x14ac:dyDescent="0.2">
      <c r="E1681" s="8"/>
    </row>
    <row r="1682" spans="5:5" x14ac:dyDescent="0.2">
      <c r="E1682" s="8"/>
    </row>
    <row r="1683" spans="5:5" x14ac:dyDescent="0.2">
      <c r="E1683" s="8"/>
    </row>
    <row r="1684" spans="5:5" x14ac:dyDescent="0.2">
      <c r="E1684" s="8"/>
    </row>
    <row r="1685" spans="5:5" x14ac:dyDescent="0.2">
      <c r="E1685" s="8"/>
    </row>
    <row r="1686" spans="5:5" x14ac:dyDescent="0.2">
      <c r="E1686" s="8"/>
    </row>
    <row r="1687" spans="5:5" x14ac:dyDescent="0.2">
      <c r="E1687" s="8"/>
    </row>
    <row r="1688" spans="5:5" x14ac:dyDescent="0.2">
      <c r="E1688" s="8"/>
    </row>
    <row r="1689" spans="5:5" x14ac:dyDescent="0.2">
      <c r="E1689" s="8"/>
    </row>
    <row r="1690" spans="5:5" x14ac:dyDescent="0.2">
      <c r="E1690" s="8"/>
    </row>
    <row r="1691" spans="5:5" x14ac:dyDescent="0.2">
      <c r="E1691" s="8"/>
    </row>
    <row r="1692" spans="5:5" x14ac:dyDescent="0.2">
      <c r="E1692" s="8"/>
    </row>
    <row r="1693" spans="5:5" x14ac:dyDescent="0.2">
      <c r="E1693" s="8"/>
    </row>
    <row r="1694" spans="5:5" x14ac:dyDescent="0.2">
      <c r="E1694" s="8"/>
    </row>
    <row r="1695" spans="5:5" x14ac:dyDescent="0.2">
      <c r="E1695" s="8"/>
    </row>
    <row r="1696" spans="5:5" x14ac:dyDescent="0.2">
      <c r="E1696" s="8"/>
    </row>
    <row r="1697" spans="5:5" x14ac:dyDescent="0.2">
      <c r="E1697" s="8"/>
    </row>
    <row r="1698" spans="5:5" x14ac:dyDescent="0.2">
      <c r="E1698" s="8"/>
    </row>
    <row r="1699" spans="5:5" x14ac:dyDescent="0.2">
      <c r="E1699" s="8"/>
    </row>
    <row r="1700" spans="5:5" x14ac:dyDescent="0.2">
      <c r="E1700" s="8"/>
    </row>
    <row r="1701" spans="5:5" x14ac:dyDescent="0.2">
      <c r="E1701" s="8"/>
    </row>
    <row r="1702" spans="5:5" x14ac:dyDescent="0.2">
      <c r="E1702" s="8"/>
    </row>
    <row r="1703" spans="5:5" x14ac:dyDescent="0.2">
      <c r="E1703" s="8"/>
    </row>
    <row r="1704" spans="5:5" x14ac:dyDescent="0.2">
      <c r="E1704" s="8"/>
    </row>
    <row r="1705" spans="5:5" x14ac:dyDescent="0.2">
      <c r="E1705" s="8"/>
    </row>
    <row r="1706" spans="5:5" x14ac:dyDescent="0.2">
      <c r="E1706" s="8"/>
    </row>
    <row r="1707" spans="5:5" x14ac:dyDescent="0.2">
      <c r="E1707" s="8"/>
    </row>
    <row r="1708" spans="5:5" x14ac:dyDescent="0.2">
      <c r="E1708" s="8"/>
    </row>
    <row r="1709" spans="5:5" x14ac:dyDescent="0.2">
      <c r="E1709" s="8"/>
    </row>
  </sheetData>
  <phoneticPr fontId="0" type="noConversion"/>
  <printOptions horizontalCentered="1"/>
  <pageMargins left="0.75" right="0.75" top="0.4" bottom="0.25" header="0.25" footer="0.25"/>
  <pageSetup firstPageNumber="3" orientation="portrait" useFirstPageNumber="1" horizontalDpi="4294967292" r:id="rId1"/>
  <headerFooter alignWithMargins="0">
    <oddFooter>&amp;C&amp;"Arial,Bold"&amp;8&amp;P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H1473"/>
  <sheetViews>
    <sheetView zoomScaleNormal="100" zoomScaleSheetLayoutView="100" workbookViewId="0">
      <selection activeCell="C30" sqref="C30"/>
    </sheetView>
  </sheetViews>
  <sheetFormatPr defaultRowHeight="12.75" x14ac:dyDescent="0.2"/>
  <cols>
    <col min="1" max="1" width="30.5703125" customWidth="1"/>
    <col min="2" max="10" width="7.7109375" customWidth="1"/>
  </cols>
  <sheetData>
    <row r="1" spans="1:8" ht="155.1" customHeight="1" x14ac:dyDescent="0.25">
      <c r="A1" s="20" t="s">
        <v>32</v>
      </c>
      <c r="B1" s="1" t="s">
        <v>134</v>
      </c>
      <c r="C1" s="1" t="s">
        <v>135</v>
      </c>
      <c r="D1" s="1" t="s">
        <v>136</v>
      </c>
      <c r="E1" s="1" t="s">
        <v>272</v>
      </c>
      <c r="F1" s="29" t="s">
        <v>17</v>
      </c>
      <c r="G1" s="30" t="s">
        <v>148</v>
      </c>
    </row>
    <row r="2" spans="1:8" s="4" customFormat="1" ht="15" customHeight="1" x14ac:dyDescent="0.2">
      <c r="A2" s="2">
        <v>2009</v>
      </c>
      <c r="B2" s="3" t="s">
        <v>40</v>
      </c>
      <c r="C2" s="3" t="s">
        <v>41</v>
      </c>
      <c r="D2" s="3" t="s">
        <v>43</v>
      </c>
      <c r="E2" s="3"/>
    </row>
    <row r="3" spans="1:8" ht="12.75" customHeight="1" x14ac:dyDescent="0.2"/>
    <row r="4" spans="1:8" ht="15.75" x14ac:dyDescent="0.25">
      <c r="A4" s="6" t="s">
        <v>105</v>
      </c>
      <c r="B4" s="8"/>
      <c r="C4" s="8"/>
      <c r="D4" s="8"/>
      <c r="E4" s="8"/>
      <c r="F4" s="8"/>
      <c r="G4" s="8"/>
      <c r="H4" s="14"/>
    </row>
    <row r="5" spans="1:8" x14ac:dyDescent="0.2">
      <c r="A5" s="7" t="s">
        <v>33</v>
      </c>
      <c r="B5" s="31">
        <v>2</v>
      </c>
      <c r="C5" s="31">
        <v>138</v>
      </c>
      <c r="D5" s="31">
        <v>15</v>
      </c>
      <c r="E5" s="31">
        <v>34</v>
      </c>
      <c r="F5" s="8">
        <f>G5-SUM(B5:E5)</f>
        <v>1</v>
      </c>
      <c r="G5" s="31">
        <v>190</v>
      </c>
    </row>
    <row r="6" spans="1:8" x14ac:dyDescent="0.2">
      <c r="A6" s="7" t="s">
        <v>38</v>
      </c>
      <c r="B6" s="31">
        <v>116</v>
      </c>
      <c r="C6" s="31">
        <v>59</v>
      </c>
      <c r="D6" s="31">
        <v>39</v>
      </c>
      <c r="E6" s="31">
        <v>16</v>
      </c>
      <c r="F6" s="8">
        <f>G6-SUM(B6:E6)</f>
        <v>18</v>
      </c>
      <c r="G6" s="31">
        <v>248</v>
      </c>
    </row>
    <row r="7" spans="1:8" x14ac:dyDescent="0.2">
      <c r="A7" s="7" t="s">
        <v>110</v>
      </c>
      <c r="B7" s="31">
        <v>244</v>
      </c>
      <c r="C7" s="31">
        <v>110</v>
      </c>
      <c r="D7" s="31">
        <v>80</v>
      </c>
      <c r="E7" s="31">
        <v>47</v>
      </c>
      <c r="F7" s="8">
        <f>G7-SUM(B7:E7)</f>
        <v>8</v>
      </c>
      <c r="G7" s="31">
        <v>489</v>
      </c>
    </row>
    <row r="8" spans="1:8" x14ac:dyDescent="0.2">
      <c r="A8" s="7" t="s">
        <v>112</v>
      </c>
      <c r="B8" s="31">
        <v>13</v>
      </c>
      <c r="C8" s="31">
        <v>15</v>
      </c>
      <c r="D8" s="31">
        <v>3</v>
      </c>
      <c r="E8" s="31">
        <v>0</v>
      </c>
      <c r="F8" s="8">
        <f>G8-SUM(B8:E8)</f>
        <v>0</v>
      </c>
      <c r="G8" s="31">
        <v>31</v>
      </c>
    </row>
    <row r="9" spans="1:8" x14ac:dyDescent="0.2">
      <c r="A9" s="9" t="s">
        <v>148</v>
      </c>
      <c r="B9" s="24">
        <f t="shared" ref="B9:G9" si="0">SUM(B5:B8)</f>
        <v>375</v>
      </c>
      <c r="C9" s="24">
        <f t="shared" si="0"/>
        <v>322</v>
      </c>
      <c r="D9" s="24">
        <f t="shared" si="0"/>
        <v>137</v>
      </c>
      <c r="E9" s="24">
        <f t="shared" si="0"/>
        <v>97</v>
      </c>
      <c r="F9" s="24">
        <f t="shared" si="0"/>
        <v>27</v>
      </c>
      <c r="G9" s="24">
        <f t="shared" si="0"/>
        <v>958</v>
      </c>
    </row>
    <row r="10" spans="1:8" x14ac:dyDescent="0.2">
      <c r="A10" s="9"/>
      <c r="B10" s="8"/>
      <c r="C10" s="8"/>
      <c r="D10" s="8"/>
      <c r="E10" s="8"/>
      <c r="F10" s="8"/>
      <c r="G10" s="8"/>
    </row>
    <row r="11" spans="1:8" ht="12.75" customHeight="1" x14ac:dyDescent="0.2"/>
    <row r="12" spans="1:8" ht="12.75" customHeight="1" x14ac:dyDescent="0.2"/>
    <row r="13" spans="1:8" ht="12.75" customHeight="1" x14ac:dyDescent="0.2"/>
    <row r="14" spans="1:8" ht="12.75" customHeight="1" x14ac:dyDescent="0.2"/>
    <row r="15" spans="1:8" ht="12.75" customHeight="1" x14ac:dyDescent="0.2"/>
    <row r="16" spans="1:8" ht="12.75" customHeight="1" x14ac:dyDescent="0.2"/>
    <row r="17" spans="1:7" ht="155.1" customHeight="1" x14ac:dyDescent="0.25">
      <c r="A17" s="20" t="s">
        <v>34</v>
      </c>
      <c r="B17" s="1" t="s">
        <v>261</v>
      </c>
      <c r="C17" s="1" t="s">
        <v>262</v>
      </c>
      <c r="D17" s="29" t="s">
        <v>17</v>
      </c>
      <c r="E17" s="30" t="s">
        <v>148</v>
      </c>
    </row>
    <row r="18" spans="1:7" ht="12.75" customHeight="1" x14ac:dyDescent="0.2">
      <c r="A18" s="2">
        <v>2009</v>
      </c>
      <c r="B18" s="3" t="s">
        <v>40</v>
      </c>
      <c r="C18" s="3" t="s">
        <v>41</v>
      </c>
      <c r="D18" s="4"/>
      <c r="E18" s="4"/>
    </row>
    <row r="19" spans="1:7" ht="12.75" customHeight="1" x14ac:dyDescent="0.2"/>
    <row r="20" spans="1:7" ht="12.75" customHeight="1" x14ac:dyDescent="0.25">
      <c r="A20" s="6" t="s">
        <v>105</v>
      </c>
      <c r="B20" s="8"/>
      <c r="C20" s="8"/>
      <c r="D20" s="8"/>
      <c r="E20" s="8"/>
    </row>
    <row r="21" spans="1:7" ht="12.75" customHeight="1" x14ac:dyDescent="0.2">
      <c r="A21" s="7" t="s">
        <v>35</v>
      </c>
      <c r="B21" s="31">
        <v>161</v>
      </c>
      <c r="C21" s="31">
        <v>46</v>
      </c>
      <c r="D21" s="8">
        <f>E21-SUM(B21:C21)</f>
        <v>2</v>
      </c>
      <c r="E21" s="31">
        <v>209</v>
      </c>
    </row>
    <row r="22" spans="1:7" x14ac:dyDescent="0.2">
      <c r="A22" s="7" t="s">
        <v>111</v>
      </c>
      <c r="B22" s="31">
        <v>52</v>
      </c>
      <c r="C22" s="31">
        <v>22</v>
      </c>
      <c r="D22" s="8">
        <f>E22-SUM(B22:C22)</f>
        <v>0</v>
      </c>
      <c r="E22" s="31">
        <v>74</v>
      </c>
      <c r="G22" s="8"/>
    </row>
    <row r="23" spans="1:7" x14ac:dyDescent="0.2">
      <c r="A23" s="7" t="s">
        <v>112</v>
      </c>
      <c r="B23" s="31">
        <v>39</v>
      </c>
      <c r="C23" s="31">
        <v>12</v>
      </c>
      <c r="D23" s="8">
        <f>E23-SUM(B23:C23)</f>
        <v>1</v>
      </c>
      <c r="E23" s="31">
        <v>52</v>
      </c>
      <c r="G23" s="8"/>
    </row>
    <row r="24" spans="1:7" x14ac:dyDescent="0.2">
      <c r="A24" s="9" t="s">
        <v>148</v>
      </c>
      <c r="B24" s="24">
        <f>SUM(B21:B23)</f>
        <v>252</v>
      </c>
      <c r="C24" s="24">
        <f>SUM(C21:C23)</f>
        <v>80</v>
      </c>
      <c r="D24" s="24">
        <f>SUM(D21:D23)</f>
        <v>3</v>
      </c>
      <c r="E24" s="24">
        <f>SUM(E21:E23)</f>
        <v>335</v>
      </c>
      <c r="G24" s="8"/>
    </row>
    <row r="25" spans="1:7" x14ac:dyDescent="0.2">
      <c r="G25" s="8"/>
    </row>
    <row r="26" spans="1:7" x14ac:dyDescent="0.2">
      <c r="G26" s="8"/>
    </row>
    <row r="27" spans="1:7" x14ac:dyDescent="0.2">
      <c r="G27" s="8"/>
    </row>
    <row r="28" spans="1:7" x14ac:dyDescent="0.2">
      <c r="G28" s="8"/>
    </row>
    <row r="29" spans="1:7" x14ac:dyDescent="0.2">
      <c r="G29" s="8"/>
    </row>
    <row r="30" spans="1:7" x14ac:dyDescent="0.2">
      <c r="G30" s="8"/>
    </row>
    <row r="31" spans="1:7" x14ac:dyDescent="0.2">
      <c r="G31" s="8"/>
    </row>
    <row r="32" spans="1:7" x14ac:dyDescent="0.2">
      <c r="G32" s="8"/>
    </row>
    <row r="33" spans="7:7" x14ac:dyDescent="0.2">
      <c r="G33" s="8"/>
    </row>
    <row r="34" spans="7:7" x14ac:dyDescent="0.2">
      <c r="G34" s="8"/>
    </row>
    <row r="35" spans="7:7" x14ac:dyDescent="0.2">
      <c r="G35" s="8"/>
    </row>
    <row r="36" spans="7:7" x14ac:dyDescent="0.2">
      <c r="G36" s="8"/>
    </row>
    <row r="37" spans="7:7" x14ac:dyDescent="0.2">
      <c r="G37" s="8"/>
    </row>
    <row r="38" spans="7:7" x14ac:dyDescent="0.2">
      <c r="G38" s="8"/>
    </row>
    <row r="39" spans="7:7" x14ac:dyDescent="0.2">
      <c r="G39" s="8"/>
    </row>
    <row r="40" spans="7:7" x14ac:dyDescent="0.2">
      <c r="G40" s="8"/>
    </row>
    <row r="41" spans="7:7" x14ac:dyDescent="0.2">
      <c r="G41" s="8"/>
    </row>
    <row r="42" spans="7:7" x14ac:dyDescent="0.2">
      <c r="G42" s="8"/>
    </row>
    <row r="43" spans="7:7" x14ac:dyDescent="0.2">
      <c r="G43" s="8"/>
    </row>
    <row r="44" spans="7:7" x14ac:dyDescent="0.2">
      <c r="G44" s="8"/>
    </row>
    <row r="45" spans="7:7" x14ac:dyDescent="0.2">
      <c r="G45" s="8"/>
    </row>
    <row r="46" spans="7:7" x14ac:dyDescent="0.2">
      <c r="G46" s="8"/>
    </row>
    <row r="47" spans="7:7" x14ac:dyDescent="0.2">
      <c r="G47" s="8"/>
    </row>
    <row r="48" spans="7:7" x14ac:dyDescent="0.2">
      <c r="G48" s="8"/>
    </row>
    <row r="49" spans="7:7" x14ac:dyDescent="0.2">
      <c r="G49" s="8"/>
    </row>
    <row r="50" spans="7:7" x14ac:dyDescent="0.2">
      <c r="G50" s="8"/>
    </row>
    <row r="51" spans="7:7" x14ac:dyDescent="0.2">
      <c r="G51" s="8"/>
    </row>
    <row r="52" spans="7:7" x14ac:dyDescent="0.2">
      <c r="G52" s="8"/>
    </row>
    <row r="53" spans="7:7" x14ac:dyDescent="0.2">
      <c r="G53" s="8"/>
    </row>
    <row r="54" spans="7:7" x14ac:dyDescent="0.2">
      <c r="G54" s="8"/>
    </row>
    <row r="55" spans="7:7" x14ac:dyDescent="0.2">
      <c r="G55" s="8"/>
    </row>
    <row r="56" spans="7:7" x14ac:dyDescent="0.2">
      <c r="G56" s="8"/>
    </row>
    <row r="57" spans="7:7" x14ac:dyDescent="0.2">
      <c r="G57" s="8"/>
    </row>
    <row r="58" spans="7:7" x14ac:dyDescent="0.2">
      <c r="G58" s="8"/>
    </row>
    <row r="59" spans="7:7" x14ac:dyDescent="0.2">
      <c r="G59" s="8"/>
    </row>
    <row r="60" spans="7:7" x14ac:dyDescent="0.2">
      <c r="G60" s="8"/>
    </row>
    <row r="61" spans="7:7" x14ac:dyDescent="0.2">
      <c r="G61" s="8"/>
    </row>
    <row r="62" spans="7:7" x14ac:dyDescent="0.2">
      <c r="G62" s="8"/>
    </row>
    <row r="63" spans="7:7" x14ac:dyDescent="0.2">
      <c r="G63" s="8"/>
    </row>
    <row r="64" spans="7:7" x14ac:dyDescent="0.2">
      <c r="G64" s="8"/>
    </row>
    <row r="65" spans="7:7" x14ac:dyDescent="0.2">
      <c r="G65" s="8"/>
    </row>
    <row r="66" spans="7:7" x14ac:dyDescent="0.2">
      <c r="G66" s="8"/>
    </row>
    <row r="67" spans="7:7" x14ac:dyDescent="0.2">
      <c r="G67" s="8"/>
    </row>
    <row r="68" spans="7:7" x14ac:dyDescent="0.2">
      <c r="G68" s="8"/>
    </row>
    <row r="69" spans="7:7" x14ac:dyDescent="0.2">
      <c r="G69" s="8"/>
    </row>
    <row r="70" spans="7:7" x14ac:dyDescent="0.2">
      <c r="G70" s="8"/>
    </row>
    <row r="71" spans="7:7" x14ac:dyDescent="0.2">
      <c r="G71" s="8"/>
    </row>
    <row r="72" spans="7:7" x14ac:dyDescent="0.2">
      <c r="G72" s="8"/>
    </row>
    <row r="73" spans="7:7" x14ac:dyDescent="0.2">
      <c r="G73" s="8"/>
    </row>
    <row r="74" spans="7:7" x14ac:dyDescent="0.2">
      <c r="G74" s="8"/>
    </row>
    <row r="75" spans="7:7" x14ac:dyDescent="0.2">
      <c r="G75" s="8"/>
    </row>
    <row r="76" spans="7:7" x14ac:dyDescent="0.2">
      <c r="G76" s="8"/>
    </row>
    <row r="77" spans="7:7" x14ac:dyDescent="0.2">
      <c r="G77" s="8"/>
    </row>
    <row r="78" spans="7:7" x14ac:dyDescent="0.2">
      <c r="G78" s="8"/>
    </row>
    <row r="79" spans="7:7" x14ac:dyDescent="0.2">
      <c r="G79" s="8"/>
    </row>
    <row r="80" spans="7:7" x14ac:dyDescent="0.2">
      <c r="G80" s="8"/>
    </row>
    <row r="81" spans="7:7" x14ac:dyDescent="0.2">
      <c r="G81" s="8"/>
    </row>
    <row r="82" spans="7:7" x14ac:dyDescent="0.2">
      <c r="G82" s="8"/>
    </row>
    <row r="83" spans="7:7" x14ac:dyDescent="0.2">
      <c r="G83" s="8"/>
    </row>
    <row r="84" spans="7:7" x14ac:dyDescent="0.2">
      <c r="G84" s="8"/>
    </row>
    <row r="85" spans="7:7" x14ac:dyDescent="0.2">
      <c r="G85" s="8"/>
    </row>
    <row r="86" spans="7:7" x14ac:dyDescent="0.2">
      <c r="G86" s="8"/>
    </row>
    <row r="87" spans="7:7" x14ac:dyDescent="0.2">
      <c r="G87" s="8"/>
    </row>
    <row r="88" spans="7:7" x14ac:dyDescent="0.2">
      <c r="G88" s="8"/>
    </row>
    <row r="89" spans="7:7" x14ac:dyDescent="0.2">
      <c r="G89" s="8"/>
    </row>
    <row r="90" spans="7:7" x14ac:dyDescent="0.2">
      <c r="G90" s="8"/>
    </row>
    <row r="91" spans="7:7" x14ac:dyDescent="0.2">
      <c r="G91" s="8"/>
    </row>
    <row r="92" spans="7:7" x14ac:dyDescent="0.2">
      <c r="G92" s="8"/>
    </row>
    <row r="93" spans="7:7" x14ac:dyDescent="0.2">
      <c r="G93" s="8"/>
    </row>
    <row r="94" spans="7:7" x14ac:dyDescent="0.2">
      <c r="G94" s="8"/>
    </row>
    <row r="95" spans="7:7" x14ac:dyDescent="0.2">
      <c r="G95" s="8"/>
    </row>
    <row r="96" spans="7:7" x14ac:dyDescent="0.2">
      <c r="G96" s="8"/>
    </row>
    <row r="97" spans="7:7" x14ac:dyDescent="0.2">
      <c r="G97" s="8"/>
    </row>
    <row r="98" spans="7:7" x14ac:dyDescent="0.2">
      <c r="G98" s="8"/>
    </row>
    <row r="99" spans="7:7" x14ac:dyDescent="0.2">
      <c r="G99" s="8"/>
    </row>
    <row r="100" spans="7:7" x14ac:dyDescent="0.2">
      <c r="G100" s="8"/>
    </row>
    <row r="101" spans="7:7" x14ac:dyDescent="0.2">
      <c r="G101" s="8"/>
    </row>
    <row r="102" spans="7:7" x14ac:dyDescent="0.2">
      <c r="G102" s="8"/>
    </row>
    <row r="103" spans="7:7" x14ac:dyDescent="0.2">
      <c r="G103" s="8"/>
    </row>
    <row r="104" spans="7:7" x14ac:dyDescent="0.2">
      <c r="G104" s="8"/>
    </row>
    <row r="105" spans="7:7" x14ac:dyDescent="0.2">
      <c r="G105" s="8"/>
    </row>
    <row r="106" spans="7:7" x14ac:dyDescent="0.2">
      <c r="G106" s="8"/>
    </row>
    <row r="107" spans="7:7" x14ac:dyDescent="0.2">
      <c r="G107" s="8"/>
    </row>
    <row r="108" spans="7:7" x14ac:dyDescent="0.2">
      <c r="G108" s="8"/>
    </row>
    <row r="109" spans="7:7" x14ac:dyDescent="0.2">
      <c r="G109" s="8"/>
    </row>
    <row r="110" spans="7:7" x14ac:dyDescent="0.2">
      <c r="G110" s="8"/>
    </row>
    <row r="111" spans="7:7" x14ac:dyDescent="0.2">
      <c r="G111" s="8"/>
    </row>
    <row r="112" spans="7:7" x14ac:dyDescent="0.2">
      <c r="G112" s="8"/>
    </row>
    <row r="113" spans="7:7" x14ac:dyDescent="0.2">
      <c r="G113" s="8"/>
    </row>
    <row r="114" spans="7:7" x14ac:dyDescent="0.2">
      <c r="G114" s="8"/>
    </row>
    <row r="115" spans="7:7" x14ac:dyDescent="0.2">
      <c r="G115" s="8"/>
    </row>
    <row r="116" spans="7:7" x14ac:dyDescent="0.2">
      <c r="G116" s="8"/>
    </row>
    <row r="117" spans="7:7" x14ac:dyDescent="0.2">
      <c r="G117" s="8"/>
    </row>
    <row r="118" spans="7:7" x14ac:dyDescent="0.2">
      <c r="G118" s="8"/>
    </row>
    <row r="119" spans="7:7" x14ac:dyDescent="0.2">
      <c r="G119" s="8"/>
    </row>
    <row r="120" spans="7:7" x14ac:dyDescent="0.2">
      <c r="G120" s="8"/>
    </row>
    <row r="121" spans="7:7" x14ac:dyDescent="0.2">
      <c r="G121" s="8"/>
    </row>
    <row r="122" spans="7:7" x14ac:dyDescent="0.2">
      <c r="G122" s="8"/>
    </row>
    <row r="123" spans="7:7" x14ac:dyDescent="0.2">
      <c r="G123" s="8"/>
    </row>
    <row r="124" spans="7:7" x14ac:dyDescent="0.2">
      <c r="G124" s="8"/>
    </row>
    <row r="125" spans="7:7" x14ac:dyDescent="0.2">
      <c r="G125" s="8"/>
    </row>
    <row r="126" spans="7:7" x14ac:dyDescent="0.2">
      <c r="G126" s="8"/>
    </row>
    <row r="127" spans="7:7" x14ac:dyDescent="0.2">
      <c r="G127" s="8"/>
    </row>
    <row r="128" spans="7:7" x14ac:dyDescent="0.2">
      <c r="G128" s="8"/>
    </row>
    <row r="129" spans="7:7" x14ac:dyDescent="0.2">
      <c r="G129" s="8"/>
    </row>
    <row r="130" spans="7:7" x14ac:dyDescent="0.2">
      <c r="G130" s="8"/>
    </row>
    <row r="131" spans="7:7" x14ac:dyDescent="0.2">
      <c r="G131" s="8"/>
    </row>
    <row r="132" spans="7:7" x14ac:dyDescent="0.2">
      <c r="G132" s="8"/>
    </row>
    <row r="133" spans="7:7" x14ac:dyDescent="0.2">
      <c r="G133" s="8"/>
    </row>
    <row r="134" spans="7:7" x14ac:dyDescent="0.2">
      <c r="G134" s="8"/>
    </row>
    <row r="135" spans="7:7" x14ac:dyDescent="0.2">
      <c r="G135" s="8"/>
    </row>
    <row r="136" spans="7:7" x14ac:dyDescent="0.2">
      <c r="G136" s="8"/>
    </row>
    <row r="137" spans="7:7" x14ac:dyDescent="0.2">
      <c r="G137" s="8"/>
    </row>
    <row r="138" spans="7:7" x14ac:dyDescent="0.2">
      <c r="G138" s="8"/>
    </row>
    <row r="139" spans="7:7" x14ac:dyDescent="0.2">
      <c r="G139" s="8"/>
    </row>
    <row r="140" spans="7:7" x14ac:dyDescent="0.2">
      <c r="G140" s="8"/>
    </row>
    <row r="141" spans="7:7" x14ac:dyDescent="0.2">
      <c r="G141" s="8"/>
    </row>
    <row r="142" spans="7:7" x14ac:dyDescent="0.2">
      <c r="G142" s="8"/>
    </row>
    <row r="143" spans="7:7" x14ac:dyDescent="0.2">
      <c r="G143" s="8"/>
    </row>
    <row r="144" spans="7:7" x14ac:dyDescent="0.2">
      <c r="G144" s="8"/>
    </row>
    <row r="145" spans="7:7" x14ac:dyDescent="0.2">
      <c r="G145" s="8"/>
    </row>
    <row r="146" spans="7:7" x14ac:dyDescent="0.2">
      <c r="G146" s="8"/>
    </row>
    <row r="147" spans="7:7" x14ac:dyDescent="0.2">
      <c r="G147" s="8"/>
    </row>
    <row r="148" spans="7:7" x14ac:dyDescent="0.2">
      <c r="G148" s="8"/>
    </row>
    <row r="149" spans="7:7" x14ac:dyDescent="0.2">
      <c r="G149" s="8"/>
    </row>
    <row r="150" spans="7:7" x14ac:dyDescent="0.2">
      <c r="G150" s="8"/>
    </row>
    <row r="151" spans="7:7" x14ac:dyDescent="0.2">
      <c r="G151" s="8"/>
    </row>
    <row r="152" spans="7:7" x14ac:dyDescent="0.2">
      <c r="G152" s="8"/>
    </row>
    <row r="153" spans="7:7" x14ac:dyDescent="0.2">
      <c r="G153" s="8"/>
    </row>
    <row r="154" spans="7:7" x14ac:dyDescent="0.2">
      <c r="G154" s="8"/>
    </row>
    <row r="155" spans="7:7" x14ac:dyDescent="0.2">
      <c r="G155" s="8"/>
    </row>
    <row r="156" spans="7:7" x14ac:dyDescent="0.2">
      <c r="G156" s="8"/>
    </row>
    <row r="157" spans="7:7" x14ac:dyDescent="0.2">
      <c r="G157" s="8"/>
    </row>
    <row r="158" spans="7:7" x14ac:dyDescent="0.2">
      <c r="G158" s="8"/>
    </row>
    <row r="159" spans="7:7" x14ac:dyDescent="0.2">
      <c r="G159" s="8"/>
    </row>
    <row r="160" spans="7:7" x14ac:dyDescent="0.2">
      <c r="G160" s="8"/>
    </row>
    <row r="161" spans="7:7" x14ac:dyDescent="0.2">
      <c r="G161" s="8"/>
    </row>
    <row r="162" spans="7:7" x14ac:dyDescent="0.2">
      <c r="G162" s="8"/>
    </row>
    <row r="163" spans="7:7" x14ac:dyDescent="0.2">
      <c r="G163" s="8"/>
    </row>
    <row r="164" spans="7:7" x14ac:dyDescent="0.2">
      <c r="G164" s="8"/>
    </row>
    <row r="165" spans="7:7" x14ac:dyDescent="0.2">
      <c r="G165" s="8"/>
    </row>
    <row r="166" spans="7:7" x14ac:dyDescent="0.2">
      <c r="G166" s="8"/>
    </row>
    <row r="167" spans="7:7" x14ac:dyDescent="0.2">
      <c r="G167" s="8"/>
    </row>
    <row r="168" spans="7:7" x14ac:dyDescent="0.2">
      <c r="G168" s="8"/>
    </row>
    <row r="169" spans="7:7" x14ac:dyDescent="0.2">
      <c r="G169" s="8"/>
    </row>
    <row r="170" spans="7:7" x14ac:dyDescent="0.2">
      <c r="G170" s="8"/>
    </row>
    <row r="171" spans="7:7" x14ac:dyDescent="0.2">
      <c r="G171" s="8"/>
    </row>
    <row r="172" spans="7:7" x14ac:dyDescent="0.2">
      <c r="G172" s="8"/>
    </row>
    <row r="173" spans="7:7" x14ac:dyDescent="0.2">
      <c r="G173" s="8"/>
    </row>
    <row r="174" spans="7:7" x14ac:dyDescent="0.2">
      <c r="G174" s="8"/>
    </row>
    <row r="175" spans="7:7" x14ac:dyDescent="0.2">
      <c r="G175" s="8"/>
    </row>
    <row r="176" spans="7:7" x14ac:dyDescent="0.2">
      <c r="G176" s="8"/>
    </row>
    <row r="177" spans="7:7" x14ac:dyDescent="0.2">
      <c r="G177" s="8"/>
    </row>
    <row r="178" spans="7:7" x14ac:dyDescent="0.2">
      <c r="G178" s="8"/>
    </row>
    <row r="179" spans="7:7" x14ac:dyDescent="0.2">
      <c r="G179" s="8"/>
    </row>
    <row r="180" spans="7:7" x14ac:dyDescent="0.2">
      <c r="G180" s="8"/>
    </row>
    <row r="181" spans="7:7" x14ac:dyDescent="0.2">
      <c r="G181" s="8"/>
    </row>
    <row r="182" spans="7:7" x14ac:dyDescent="0.2">
      <c r="G182" s="8"/>
    </row>
    <row r="183" spans="7:7" x14ac:dyDescent="0.2">
      <c r="G183" s="8"/>
    </row>
    <row r="184" spans="7:7" x14ac:dyDescent="0.2">
      <c r="G184" s="8"/>
    </row>
    <row r="185" spans="7:7" x14ac:dyDescent="0.2">
      <c r="G185" s="8"/>
    </row>
    <row r="186" spans="7:7" x14ac:dyDescent="0.2">
      <c r="G186" s="8"/>
    </row>
    <row r="187" spans="7:7" x14ac:dyDescent="0.2">
      <c r="G187" s="8"/>
    </row>
    <row r="188" spans="7:7" x14ac:dyDescent="0.2">
      <c r="G188" s="8"/>
    </row>
    <row r="189" spans="7:7" x14ac:dyDescent="0.2">
      <c r="G189" s="8"/>
    </row>
    <row r="190" spans="7:7" x14ac:dyDescent="0.2">
      <c r="G190" s="8"/>
    </row>
    <row r="191" spans="7:7" x14ac:dyDescent="0.2">
      <c r="G191" s="8"/>
    </row>
    <row r="192" spans="7:7" x14ac:dyDescent="0.2">
      <c r="G192" s="8"/>
    </row>
    <row r="193" spans="7:7" x14ac:dyDescent="0.2">
      <c r="G193" s="8"/>
    </row>
    <row r="194" spans="7:7" x14ac:dyDescent="0.2">
      <c r="G194" s="8"/>
    </row>
    <row r="195" spans="7:7" x14ac:dyDescent="0.2">
      <c r="G195" s="8"/>
    </row>
    <row r="196" spans="7:7" x14ac:dyDescent="0.2">
      <c r="G196" s="8"/>
    </row>
    <row r="197" spans="7:7" x14ac:dyDescent="0.2">
      <c r="G197" s="8"/>
    </row>
    <row r="198" spans="7:7" x14ac:dyDescent="0.2">
      <c r="G198" s="8"/>
    </row>
    <row r="199" spans="7:7" x14ac:dyDescent="0.2">
      <c r="G199" s="8"/>
    </row>
    <row r="200" spans="7:7" x14ac:dyDescent="0.2">
      <c r="G200" s="8"/>
    </row>
    <row r="201" spans="7:7" x14ac:dyDescent="0.2">
      <c r="G201" s="8"/>
    </row>
    <row r="202" spans="7:7" x14ac:dyDescent="0.2">
      <c r="G202" s="8"/>
    </row>
    <row r="203" spans="7:7" x14ac:dyDescent="0.2">
      <c r="G203" s="8"/>
    </row>
    <row r="204" spans="7:7" x14ac:dyDescent="0.2">
      <c r="G204" s="8"/>
    </row>
    <row r="205" spans="7:7" x14ac:dyDescent="0.2">
      <c r="G205" s="8"/>
    </row>
    <row r="206" spans="7:7" x14ac:dyDescent="0.2">
      <c r="G206" s="8"/>
    </row>
    <row r="207" spans="7:7" x14ac:dyDescent="0.2">
      <c r="G207" s="8"/>
    </row>
    <row r="208" spans="7:7" x14ac:dyDescent="0.2">
      <c r="G208" s="8"/>
    </row>
    <row r="209" spans="7:7" x14ac:dyDescent="0.2">
      <c r="G209" s="8"/>
    </row>
    <row r="210" spans="7:7" x14ac:dyDescent="0.2">
      <c r="G210" s="8"/>
    </row>
    <row r="211" spans="7:7" x14ac:dyDescent="0.2">
      <c r="G211" s="8"/>
    </row>
    <row r="212" spans="7:7" x14ac:dyDescent="0.2">
      <c r="G212" s="8"/>
    </row>
    <row r="213" spans="7:7" x14ac:dyDescent="0.2">
      <c r="G213" s="8"/>
    </row>
    <row r="214" spans="7:7" x14ac:dyDescent="0.2">
      <c r="G214" s="8"/>
    </row>
    <row r="215" spans="7:7" x14ac:dyDescent="0.2">
      <c r="G215" s="8"/>
    </row>
    <row r="216" spans="7:7" x14ac:dyDescent="0.2">
      <c r="G216" s="8"/>
    </row>
    <row r="217" spans="7:7" x14ac:dyDescent="0.2">
      <c r="G217" s="8"/>
    </row>
    <row r="218" spans="7:7" x14ac:dyDescent="0.2">
      <c r="G218" s="8"/>
    </row>
    <row r="219" spans="7:7" x14ac:dyDescent="0.2">
      <c r="G219" s="8"/>
    </row>
    <row r="220" spans="7:7" x14ac:dyDescent="0.2">
      <c r="G220" s="8"/>
    </row>
    <row r="221" spans="7:7" x14ac:dyDescent="0.2">
      <c r="G221" s="8"/>
    </row>
    <row r="222" spans="7:7" x14ac:dyDescent="0.2">
      <c r="G222" s="8"/>
    </row>
    <row r="223" spans="7:7" x14ac:dyDescent="0.2">
      <c r="G223" s="8"/>
    </row>
    <row r="224" spans="7:7" x14ac:dyDescent="0.2">
      <c r="G224" s="8"/>
    </row>
    <row r="225" spans="7:7" x14ac:dyDescent="0.2">
      <c r="G225" s="8"/>
    </row>
    <row r="226" spans="7:7" x14ac:dyDescent="0.2">
      <c r="G226" s="8"/>
    </row>
    <row r="227" spans="7:7" x14ac:dyDescent="0.2">
      <c r="G227" s="8"/>
    </row>
    <row r="228" spans="7:7" x14ac:dyDescent="0.2">
      <c r="G228" s="8"/>
    </row>
    <row r="229" spans="7:7" x14ac:dyDescent="0.2">
      <c r="G229" s="8"/>
    </row>
    <row r="230" spans="7:7" x14ac:dyDescent="0.2">
      <c r="G230" s="8"/>
    </row>
    <row r="231" spans="7:7" x14ac:dyDescent="0.2">
      <c r="G231" s="8"/>
    </row>
    <row r="232" spans="7:7" x14ac:dyDescent="0.2">
      <c r="G232" s="8"/>
    </row>
    <row r="233" spans="7:7" x14ac:dyDescent="0.2">
      <c r="G233" s="8"/>
    </row>
    <row r="234" spans="7:7" x14ac:dyDescent="0.2">
      <c r="G234" s="8"/>
    </row>
    <row r="235" spans="7:7" x14ac:dyDescent="0.2">
      <c r="G235" s="8"/>
    </row>
    <row r="236" spans="7:7" x14ac:dyDescent="0.2">
      <c r="G236" s="8"/>
    </row>
    <row r="237" spans="7:7" x14ac:dyDescent="0.2">
      <c r="G237" s="8"/>
    </row>
    <row r="238" spans="7:7" x14ac:dyDescent="0.2">
      <c r="G238" s="8"/>
    </row>
    <row r="239" spans="7:7" x14ac:dyDescent="0.2">
      <c r="G239" s="8"/>
    </row>
    <row r="240" spans="7:7" x14ac:dyDescent="0.2">
      <c r="G240" s="8"/>
    </row>
    <row r="241" spans="7:7" x14ac:dyDescent="0.2">
      <c r="G241" s="8"/>
    </row>
    <row r="242" spans="7:7" x14ac:dyDescent="0.2">
      <c r="G242" s="8"/>
    </row>
    <row r="243" spans="7:7" x14ac:dyDescent="0.2">
      <c r="G243" s="8"/>
    </row>
    <row r="244" spans="7:7" x14ac:dyDescent="0.2">
      <c r="G244" s="8"/>
    </row>
    <row r="245" spans="7:7" x14ac:dyDescent="0.2">
      <c r="G245" s="8"/>
    </row>
    <row r="246" spans="7:7" x14ac:dyDescent="0.2">
      <c r="G246" s="8"/>
    </row>
    <row r="247" spans="7:7" x14ac:dyDescent="0.2">
      <c r="G247" s="8"/>
    </row>
    <row r="248" spans="7:7" x14ac:dyDescent="0.2">
      <c r="G248" s="8"/>
    </row>
    <row r="249" spans="7:7" x14ac:dyDescent="0.2">
      <c r="G249" s="8"/>
    </row>
    <row r="250" spans="7:7" x14ac:dyDescent="0.2">
      <c r="G250" s="8"/>
    </row>
    <row r="251" spans="7:7" x14ac:dyDescent="0.2">
      <c r="G251" s="8"/>
    </row>
    <row r="252" spans="7:7" x14ac:dyDescent="0.2">
      <c r="G252" s="8"/>
    </row>
    <row r="253" spans="7:7" x14ac:dyDescent="0.2">
      <c r="G253" s="8"/>
    </row>
    <row r="254" spans="7:7" x14ac:dyDescent="0.2">
      <c r="G254" s="8"/>
    </row>
    <row r="255" spans="7:7" x14ac:dyDescent="0.2">
      <c r="G255" s="8"/>
    </row>
    <row r="256" spans="7:7" x14ac:dyDescent="0.2">
      <c r="G256" s="8"/>
    </row>
    <row r="257" spans="7:7" x14ac:dyDescent="0.2">
      <c r="G257" s="8"/>
    </row>
    <row r="258" spans="7:7" x14ac:dyDescent="0.2">
      <c r="G258" s="8"/>
    </row>
    <row r="259" spans="7:7" x14ac:dyDescent="0.2">
      <c r="G259" s="8"/>
    </row>
    <row r="260" spans="7:7" x14ac:dyDescent="0.2">
      <c r="G260" s="8"/>
    </row>
    <row r="261" spans="7:7" x14ac:dyDescent="0.2">
      <c r="G261" s="8"/>
    </row>
    <row r="262" spans="7:7" x14ac:dyDescent="0.2">
      <c r="G262" s="8"/>
    </row>
    <row r="263" spans="7:7" x14ac:dyDescent="0.2">
      <c r="G263" s="8"/>
    </row>
    <row r="264" spans="7:7" x14ac:dyDescent="0.2">
      <c r="G264" s="8"/>
    </row>
    <row r="265" spans="7:7" x14ac:dyDescent="0.2">
      <c r="G265" s="8"/>
    </row>
    <row r="266" spans="7:7" x14ac:dyDescent="0.2">
      <c r="G266" s="8"/>
    </row>
    <row r="267" spans="7:7" x14ac:dyDescent="0.2">
      <c r="G267" s="8"/>
    </row>
    <row r="268" spans="7:7" x14ac:dyDescent="0.2">
      <c r="G268" s="8"/>
    </row>
    <row r="269" spans="7:7" x14ac:dyDescent="0.2">
      <c r="G269" s="8"/>
    </row>
    <row r="270" spans="7:7" x14ac:dyDescent="0.2">
      <c r="G270" s="8"/>
    </row>
    <row r="271" spans="7:7" x14ac:dyDescent="0.2">
      <c r="G271" s="8"/>
    </row>
    <row r="272" spans="7:7" x14ac:dyDescent="0.2">
      <c r="G272" s="8"/>
    </row>
    <row r="273" spans="7:7" x14ac:dyDescent="0.2">
      <c r="G273" s="8"/>
    </row>
    <row r="274" spans="7:7" x14ac:dyDescent="0.2">
      <c r="G274" s="8"/>
    </row>
    <row r="275" spans="7:7" x14ac:dyDescent="0.2">
      <c r="G275" s="8"/>
    </row>
    <row r="276" spans="7:7" x14ac:dyDescent="0.2">
      <c r="G276" s="8"/>
    </row>
    <row r="277" spans="7:7" x14ac:dyDescent="0.2">
      <c r="G277" s="8"/>
    </row>
    <row r="278" spans="7:7" x14ac:dyDescent="0.2">
      <c r="G278" s="8"/>
    </row>
    <row r="279" spans="7:7" x14ac:dyDescent="0.2">
      <c r="G279" s="8"/>
    </row>
    <row r="280" spans="7:7" x14ac:dyDescent="0.2">
      <c r="G280" s="8"/>
    </row>
    <row r="281" spans="7:7" x14ac:dyDescent="0.2">
      <c r="G281" s="8"/>
    </row>
    <row r="282" spans="7:7" x14ac:dyDescent="0.2">
      <c r="G282" s="8"/>
    </row>
    <row r="283" spans="7:7" x14ac:dyDescent="0.2">
      <c r="G283" s="8"/>
    </row>
    <row r="284" spans="7:7" x14ac:dyDescent="0.2">
      <c r="G284" s="8"/>
    </row>
    <row r="285" spans="7:7" x14ac:dyDescent="0.2">
      <c r="G285" s="8"/>
    </row>
    <row r="286" spans="7:7" x14ac:dyDescent="0.2">
      <c r="G286" s="8"/>
    </row>
    <row r="287" spans="7:7" x14ac:dyDescent="0.2">
      <c r="G287" s="8"/>
    </row>
    <row r="288" spans="7:7" x14ac:dyDescent="0.2">
      <c r="G288" s="8"/>
    </row>
    <row r="289" spans="7:7" x14ac:dyDescent="0.2">
      <c r="G289" s="8"/>
    </row>
    <row r="290" spans="7:7" x14ac:dyDescent="0.2">
      <c r="G290" s="8"/>
    </row>
    <row r="291" spans="7:7" x14ac:dyDescent="0.2">
      <c r="G291" s="8"/>
    </row>
    <row r="292" spans="7:7" x14ac:dyDescent="0.2">
      <c r="G292" s="8"/>
    </row>
    <row r="293" spans="7:7" x14ac:dyDescent="0.2">
      <c r="G293" s="8"/>
    </row>
    <row r="294" spans="7:7" x14ac:dyDescent="0.2">
      <c r="G294" s="8"/>
    </row>
    <row r="295" spans="7:7" x14ac:dyDescent="0.2">
      <c r="G295" s="8"/>
    </row>
    <row r="296" spans="7:7" x14ac:dyDescent="0.2">
      <c r="G296" s="8"/>
    </row>
    <row r="297" spans="7:7" x14ac:dyDescent="0.2">
      <c r="G297" s="8"/>
    </row>
    <row r="298" spans="7:7" x14ac:dyDescent="0.2">
      <c r="G298" s="8"/>
    </row>
    <row r="299" spans="7:7" x14ac:dyDescent="0.2">
      <c r="G299" s="8"/>
    </row>
    <row r="300" spans="7:7" x14ac:dyDescent="0.2">
      <c r="G300" s="8"/>
    </row>
    <row r="301" spans="7:7" x14ac:dyDescent="0.2">
      <c r="G301" s="8"/>
    </row>
    <row r="302" spans="7:7" x14ac:dyDescent="0.2">
      <c r="G302" s="8"/>
    </row>
    <row r="303" spans="7:7" x14ac:dyDescent="0.2">
      <c r="G303" s="8"/>
    </row>
    <row r="304" spans="7:7" x14ac:dyDescent="0.2">
      <c r="G304" s="8"/>
    </row>
    <row r="305" spans="7:7" x14ac:dyDescent="0.2">
      <c r="G305" s="8"/>
    </row>
    <row r="306" spans="7:7" x14ac:dyDescent="0.2">
      <c r="G306" s="8"/>
    </row>
    <row r="307" spans="7:7" x14ac:dyDescent="0.2">
      <c r="G307" s="8"/>
    </row>
    <row r="308" spans="7:7" x14ac:dyDescent="0.2">
      <c r="G308" s="8"/>
    </row>
    <row r="309" spans="7:7" x14ac:dyDescent="0.2">
      <c r="G309" s="8"/>
    </row>
    <row r="310" spans="7:7" x14ac:dyDescent="0.2">
      <c r="G310" s="8"/>
    </row>
    <row r="311" spans="7:7" x14ac:dyDescent="0.2">
      <c r="G311" s="8"/>
    </row>
    <row r="312" spans="7:7" x14ac:dyDescent="0.2">
      <c r="G312" s="8"/>
    </row>
    <row r="313" spans="7:7" x14ac:dyDescent="0.2">
      <c r="G313" s="8"/>
    </row>
    <row r="314" spans="7:7" x14ac:dyDescent="0.2">
      <c r="G314" s="8"/>
    </row>
    <row r="315" spans="7:7" x14ac:dyDescent="0.2">
      <c r="G315" s="8"/>
    </row>
    <row r="316" spans="7:7" x14ac:dyDescent="0.2">
      <c r="G316" s="8"/>
    </row>
    <row r="317" spans="7:7" x14ac:dyDescent="0.2">
      <c r="G317" s="8"/>
    </row>
    <row r="318" spans="7:7" x14ac:dyDescent="0.2">
      <c r="G318" s="8"/>
    </row>
    <row r="319" spans="7:7" x14ac:dyDescent="0.2">
      <c r="G319" s="8"/>
    </row>
    <row r="320" spans="7:7" x14ac:dyDescent="0.2">
      <c r="G320" s="8"/>
    </row>
    <row r="321" spans="7:7" x14ac:dyDescent="0.2">
      <c r="G321" s="8"/>
    </row>
    <row r="322" spans="7:7" x14ac:dyDescent="0.2">
      <c r="G322" s="8"/>
    </row>
    <row r="323" spans="7:7" x14ac:dyDescent="0.2">
      <c r="G323" s="8"/>
    </row>
    <row r="324" spans="7:7" x14ac:dyDescent="0.2">
      <c r="G324" s="8"/>
    </row>
    <row r="325" spans="7:7" x14ac:dyDescent="0.2">
      <c r="G325" s="8"/>
    </row>
    <row r="326" spans="7:7" x14ac:dyDescent="0.2">
      <c r="G326" s="8"/>
    </row>
    <row r="327" spans="7:7" x14ac:dyDescent="0.2">
      <c r="G327" s="8"/>
    </row>
    <row r="328" spans="7:7" x14ac:dyDescent="0.2">
      <c r="G328" s="8"/>
    </row>
    <row r="329" spans="7:7" x14ac:dyDescent="0.2">
      <c r="G329" s="8"/>
    </row>
    <row r="330" spans="7:7" x14ac:dyDescent="0.2">
      <c r="G330" s="8"/>
    </row>
    <row r="331" spans="7:7" x14ac:dyDescent="0.2">
      <c r="G331" s="8"/>
    </row>
    <row r="332" spans="7:7" x14ac:dyDescent="0.2">
      <c r="G332" s="8"/>
    </row>
    <row r="333" spans="7:7" x14ac:dyDescent="0.2">
      <c r="G333" s="8"/>
    </row>
    <row r="334" spans="7:7" x14ac:dyDescent="0.2">
      <c r="G334" s="8"/>
    </row>
    <row r="335" spans="7:7" x14ac:dyDescent="0.2">
      <c r="G335" s="8"/>
    </row>
    <row r="336" spans="7:7" x14ac:dyDescent="0.2">
      <c r="G336" s="8"/>
    </row>
    <row r="337" spans="7:7" x14ac:dyDescent="0.2">
      <c r="G337" s="8"/>
    </row>
    <row r="338" spans="7:7" x14ac:dyDescent="0.2">
      <c r="G338" s="8"/>
    </row>
    <row r="339" spans="7:7" x14ac:dyDescent="0.2">
      <c r="G339" s="8"/>
    </row>
    <row r="340" spans="7:7" x14ac:dyDescent="0.2">
      <c r="G340" s="8"/>
    </row>
    <row r="341" spans="7:7" x14ac:dyDescent="0.2">
      <c r="G341" s="8"/>
    </row>
    <row r="342" spans="7:7" x14ac:dyDescent="0.2">
      <c r="G342" s="8"/>
    </row>
    <row r="343" spans="7:7" x14ac:dyDescent="0.2">
      <c r="G343" s="8"/>
    </row>
    <row r="344" spans="7:7" x14ac:dyDescent="0.2">
      <c r="G344" s="8"/>
    </row>
    <row r="345" spans="7:7" x14ac:dyDescent="0.2">
      <c r="G345" s="8"/>
    </row>
    <row r="346" spans="7:7" x14ac:dyDescent="0.2">
      <c r="G346" s="8"/>
    </row>
    <row r="347" spans="7:7" x14ac:dyDescent="0.2">
      <c r="G347" s="8"/>
    </row>
    <row r="348" spans="7:7" x14ac:dyDescent="0.2">
      <c r="G348" s="8"/>
    </row>
    <row r="349" spans="7:7" x14ac:dyDescent="0.2">
      <c r="G349" s="8"/>
    </row>
    <row r="350" spans="7:7" x14ac:dyDescent="0.2">
      <c r="G350" s="8"/>
    </row>
    <row r="351" spans="7:7" x14ac:dyDescent="0.2">
      <c r="G351" s="8"/>
    </row>
    <row r="352" spans="7:7" x14ac:dyDescent="0.2">
      <c r="G352" s="8"/>
    </row>
    <row r="353" spans="7:7" x14ac:dyDescent="0.2">
      <c r="G353" s="8"/>
    </row>
    <row r="354" spans="7:7" x14ac:dyDescent="0.2">
      <c r="G354" s="8"/>
    </row>
    <row r="355" spans="7:7" x14ac:dyDescent="0.2">
      <c r="G355" s="8"/>
    </row>
    <row r="356" spans="7:7" x14ac:dyDescent="0.2">
      <c r="G356" s="8"/>
    </row>
    <row r="357" spans="7:7" x14ac:dyDescent="0.2">
      <c r="G357" s="8"/>
    </row>
    <row r="358" spans="7:7" x14ac:dyDescent="0.2">
      <c r="G358" s="8"/>
    </row>
    <row r="359" spans="7:7" x14ac:dyDescent="0.2">
      <c r="G359" s="8"/>
    </row>
    <row r="360" spans="7:7" x14ac:dyDescent="0.2">
      <c r="G360" s="8"/>
    </row>
    <row r="361" spans="7:7" x14ac:dyDescent="0.2">
      <c r="G361" s="8"/>
    </row>
    <row r="362" spans="7:7" x14ac:dyDescent="0.2">
      <c r="G362" s="8"/>
    </row>
    <row r="363" spans="7:7" x14ac:dyDescent="0.2">
      <c r="G363" s="8"/>
    </row>
    <row r="364" spans="7:7" x14ac:dyDescent="0.2">
      <c r="G364" s="8"/>
    </row>
    <row r="365" spans="7:7" x14ac:dyDescent="0.2">
      <c r="G365" s="8"/>
    </row>
    <row r="366" spans="7:7" x14ac:dyDescent="0.2">
      <c r="G366" s="8"/>
    </row>
    <row r="367" spans="7:7" x14ac:dyDescent="0.2">
      <c r="G367" s="8"/>
    </row>
    <row r="368" spans="7:7" x14ac:dyDescent="0.2">
      <c r="G368" s="8"/>
    </row>
    <row r="369" spans="7:7" x14ac:dyDescent="0.2">
      <c r="G369" s="8"/>
    </row>
    <row r="370" spans="7:7" x14ac:dyDescent="0.2">
      <c r="G370" s="8"/>
    </row>
    <row r="371" spans="7:7" x14ac:dyDescent="0.2">
      <c r="G371" s="8"/>
    </row>
    <row r="372" spans="7:7" x14ac:dyDescent="0.2">
      <c r="G372" s="8"/>
    </row>
    <row r="373" spans="7:7" x14ac:dyDescent="0.2">
      <c r="G373" s="8"/>
    </row>
    <row r="374" spans="7:7" x14ac:dyDescent="0.2">
      <c r="G374" s="8"/>
    </row>
    <row r="375" spans="7:7" x14ac:dyDescent="0.2">
      <c r="G375" s="8"/>
    </row>
    <row r="376" spans="7:7" x14ac:dyDescent="0.2">
      <c r="G376" s="8"/>
    </row>
    <row r="377" spans="7:7" x14ac:dyDescent="0.2">
      <c r="G377" s="8"/>
    </row>
    <row r="378" spans="7:7" x14ac:dyDescent="0.2">
      <c r="G378" s="8"/>
    </row>
    <row r="379" spans="7:7" x14ac:dyDescent="0.2">
      <c r="G379" s="8"/>
    </row>
    <row r="380" spans="7:7" x14ac:dyDescent="0.2">
      <c r="G380" s="8"/>
    </row>
    <row r="381" spans="7:7" x14ac:dyDescent="0.2">
      <c r="G381" s="8"/>
    </row>
    <row r="382" spans="7:7" x14ac:dyDescent="0.2">
      <c r="G382" s="8"/>
    </row>
    <row r="383" spans="7:7" x14ac:dyDescent="0.2">
      <c r="G383" s="8"/>
    </row>
    <row r="384" spans="7:7" x14ac:dyDescent="0.2">
      <c r="G384" s="8"/>
    </row>
    <row r="385" spans="7:7" x14ac:dyDescent="0.2">
      <c r="G385" s="8"/>
    </row>
    <row r="386" spans="7:7" x14ac:dyDescent="0.2">
      <c r="G386" s="8"/>
    </row>
    <row r="387" spans="7:7" x14ac:dyDescent="0.2">
      <c r="G387" s="8"/>
    </row>
    <row r="388" spans="7:7" x14ac:dyDescent="0.2">
      <c r="G388" s="8"/>
    </row>
    <row r="389" spans="7:7" x14ac:dyDescent="0.2">
      <c r="G389" s="8"/>
    </row>
    <row r="390" spans="7:7" x14ac:dyDescent="0.2">
      <c r="G390" s="8"/>
    </row>
    <row r="391" spans="7:7" x14ac:dyDescent="0.2">
      <c r="G391" s="8"/>
    </row>
    <row r="392" spans="7:7" x14ac:dyDescent="0.2">
      <c r="G392" s="8"/>
    </row>
    <row r="393" spans="7:7" x14ac:dyDescent="0.2">
      <c r="G393" s="8"/>
    </row>
    <row r="394" spans="7:7" x14ac:dyDescent="0.2">
      <c r="G394" s="8"/>
    </row>
    <row r="395" spans="7:7" x14ac:dyDescent="0.2">
      <c r="G395" s="8"/>
    </row>
    <row r="396" spans="7:7" x14ac:dyDescent="0.2">
      <c r="G396" s="8"/>
    </row>
    <row r="397" spans="7:7" x14ac:dyDescent="0.2">
      <c r="G397" s="8"/>
    </row>
    <row r="398" spans="7:7" x14ac:dyDescent="0.2">
      <c r="G398" s="8"/>
    </row>
    <row r="399" spans="7:7" x14ac:dyDescent="0.2">
      <c r="G399" s="8"/>
    </row>
    <row r="400" spans="7:7" x14ac:dyDescent="0.2">
      <c r="G400" s="8"/>
    </row>
    <row r="401" spans="7:7" x14ac:dyDescent="0.2">
      <c r="G401" s="8"/>
    </row>
    <row r="402" spans="7:7" x14ac:dyDescent="0.2">
      <c r="G402" s="8"/>
    </row>
    <row r="403" spans="7:7" x14ac:dyDescent="0.2">
      <c r="G403" s="8"/>
    </row>
    <row r="404" spans="7:7" x14ac:dyDescent="0.2">
      <c r="G404" s="8"/>
    </row>
    <row r="405" spans="7:7" x14ac:dyDescent="0.2">
      <c r="G405" s="8"/>
    </row>
    <row r="406" spans="7:7" x14ac:dyDescent="0.2">
      <c r="G406" s="8"/>
    </row>
    <row r="407" spans="7:7" x14ac:dyDescent="0.2">
      <c r="G407" s="8"/>
    </row>
    <row r="408" spans="7:7" x14ac:dyDescent="0.2">
      <c r="G408" s="8"/>
    </row>
    <row r="409" spans="7:7" x14ac:dyDescent="0.2">
      <c r="G409" s="8"/>
    </row>
    <row r="410" spans="7:7" x14ac:dyDescent="0.2">
      <c r="G410" s="8"/>
    </row>
    <row r="411" spans="7:7" x14ac:dyDescent="0.2">
      <c r="G411" s="8"/>
    </row>
    <row r="412" spans="7:7" x14ac:dyDescent="0.2">
      <c r="G412" s="8"/>
    </row>
    <row r="413" spans="7:7" x14ac:dyDescent="0.2">
      <c r="G413" s="8"/>
    </row>
    <row r="414" spans="7:7" x14ac:dyDescent="0.2">
      <c r="G414" s="8"/>
    </row>
    <row r="415" spans="7:7" x14ac:dyDescent="0.2">
      <c r="G415" s="8"/>
    </row>
    <row r="416" spans="7:7" x14ac:dyDescent="0.2">
      <c r="G416" s="8"/>
    </row>
    <row r="417" spans="7:7" x14ac:dyDescent="0.2">
      <c r="G417" s="8"/>
    </row>
    <row r="418" spans="7:7" x14ac:dyDescent="0.2">
      <c r="G418" s="8"/>
    </row>
    <row r="419" spans="7:7" x14ac:dyDescent="0.2">
      <c r="G419" s="8"/>
    </row>
    <row r="420" spans="7:7" x14ac:dyDescent="0.2">
      <c r="G420" s="8"/>
    </row>
    <row r="421" spans="7:7" x14ac:dyDescent="0.2">
      <c r="G421" s="8"/>
    </row>
    <row r="422" spans="7:7" x14ac:dyDescent="0.2">
      <c r="G422" s="8"/>
    </row>
    <row r="423" spans="7:7" x14ac:dyDescent="0.2">
      <c r="G423" s="8"/>
    </row>
    <row r="424" spans="7:7" x14ac:dyDescent="0.2">
      <c r="G424" s="8"/>
    </row>
    <row r="425" spans="7:7" x14ac:dyDescent="0.2">
      <c r="G425" s="8"/>
    </row>
    <row r="426" spans="7:7" x14ac:dyDescent="0.2">
      <c r="G426" s="8"/>
    </row>
    <row r="427" spans="7:7" x14ac:dyDescent="0.2">
      <c r="G427" s="8"/>
    </row>
    <row r="428" spans="7:7" x14ac:dyDescent="0.2">
      <c r="G428" s="8"/>
    </row>
    <row r="429" spans="7:7" x14ac:dyDescent="0.2">
      <c r="G429" s="8"/>
    </row>
    <row r="430" spans="7:7" x14ac:dyDescent="0.2">
      <c r="G430" s="8"/>
    </row>
    <row r="431" spans="7:7" x14ac:dyDescent="0.2">
      <c r="G431" s="8"/>
    </row>
    <row r="432" spans="7:7" x14ac:dyDescent="0.2">
      <c r="G432" s="8"/>
    </row>
    <row r="433" spans="7:7" x14ac:dyDescent="0.2">
      <c r="G433" s="8"/>
    </row>
    <row r="434" spans="7:7" x14ac:dyDescent="0.2">
      <c r="G434" s="8"/>
    </row>
    <row r="435" spans="7:7" x14ac:dyDescent="0.2">
      <c r="G435" s="8"/>
    </row>
    <row r="436" spans="7:7" x14ac:dyDescent="0.2">
      <c r="G436" s="8"/>
    </row>
    <row r="437" spans="7:7" x14ac:dyDescent="0.2">
      <c r="G437" s="8"/>
    </row>
    <row r="438" spans="7:7" x14ac:dyDescent="0.2">
      <c r="G438" s="8"/>
    </row>
    <row r="439" spans="7:7" x14ac:dyDescent="0.2">
      <c r="G439" s="8"/>
    </row>
    <row r="440" spans="7:7" x14ac:dyDescent="0.2">
      <c r="G440" s="8"/>
    </row>
    <row r="441" spans="7:7" x14ac:dyDescent="0.2">
      <c r="G441" s="8"/>
    </row>
    <row r="442" spans="7:7" x14ac:dyDescent="0.2">
      <c r="G442" s="8"/>
    </row>
    <row r="443" spans="7:7" x14ac:dyDescent="0.2">
      <c r="G443" s="8"/>
    </row>
    <row r="444" spans="7:7" x14ac:dyDescent="0.2">
      <c r="G444" s="8"/>
    </row>
    <row r="445" spans="7:7" x14ac:dyDescent="0.2">
      <c r="G445" s="8"/>
    </row>
    <row r="446" spans="7:7" x14ac:dyDescent="0.2">
      <c r="G446" s="8"/>
    </row>
    <row r="447" spans="7:7" x14ac:dyDescent="0.2">
      <c r="G447" s="8"/>
    </row>
    <row r="448" spans="7:7" x14ac:dyDescent="0.2">
      <c r="G448" s="8"/>
    </row>
    <row r="449" spans="7:7" x14ac:dyDescent="0.2">
      <c r="G449" s="8"/>
    </row>
    <row r="450" spans="7:7" x14ac:dyDescent="0.2">
      <c r="G450" s="8"/>
    </row>
    <row r="451" spans="7:7" x14ac:dyDescent="0.2">
      <c r="G451" s="8"/>
    </row>
    <row r="452" spans="7:7" x14ac:dyDescent="0.2">
      <c r="G452" s="8"/>
    </row>
    <row r="453" spans="7:7" x14ac:dyDescent="0.2">
      <c r="G453" s="8"/>
    </row>
    <row r="454" spans="7:7" x14ac:dyDescent="0.2">
      <c r="G454" s="8"/>
    </row>
    <row r="455" spans="7:7" x14ac:dyDescent="0.2">
      <c r="G455" s="8"/>
    </row>
    <row r="456" spans="7:7" x14ac:dyDescent="0.2">
      <c r="G456" s="8"/>
    </row>
    <row r="457" spans="7:7" x14ac:dyDescent="0.2">
      <c r="G457" s="8"/>
    </row>
    <row r="458" spans="7:7" x14ac:dyDescent="0.2">
      <c r="G458" s="8"/>
    </row>
    <row r="459" spans="7:7" x14ac:dyDescent="0.2">
      <c r="G459" s="8"/>
    </row>
    <row r="460" spans="7:7" x14ac:dyDescent="0.2">
      <c r="G460" s="8"/>
    </row>
    <row r="461" spans="7:7" x14ac:dyDescent="0.2">
      <c r="G461" s="8"/>
    </row>
    <row r="462" spans="7:7" x14ac:dyDescent="0.2">
      <c r="G462" s="8"/>
    </row>
    <row r="463" spans="7:7" x14ac:dyDescent="0.2">
      <c r="G463" s="8"/>
    </row>
    <row r="464" spans="7:7" x14ac:dyDescent="0.2">
      <c r="G464" s="8"/>
    </row>
    <row r="465" spans="7:7" x14ac:dyDescent="0.2">
      <c r="G465" s="8"/>
    </row>
    <row r="466" spans="7:7" x14ac:dyDescent="0.2">
      <c r="G466" s="8"/>
    </row>
    <row r="467" spans="7:7" x14ac:dyDescent="0.2">
      <c r="G467" s="8"/>
    </row>
    <row r="468" spans="7:7" x14ac:dyDescent="0.2">
      <c r="G468" s="8"/>
    </row>
    <row r="469" spans="7:7" x14ac:dyDescent="0.2">
      <c r="G469" s="8"/>
    </row>
    <row r="470" spans="7:7" x14ac:dyDescent="0.2">
      <c r="G470" s="8"/>
    </row>
    <row r="471" spans="7:7" x14ac:dyDescent="0.2">
      <c r="G471" s="8"/>
    </row>
    <row r="472" spans="7:7" x14ac:dyDescent="0.2">
      <c r="G472" s="8"/>
    </row>
    <row r="473" spans="7:7" x14ac:dyDescent="0.2">
      <c r="G473" s="8"/>
    </row>
    <row r="474" spans="7:7" x14ac:dyDescent="0.2">
      <c r="G474" s="8"/>
    </row>
    <row r="475" spans="7:7" x14ac:dyDescent="0.2">
      <c r="G475" s="8"/>
    </row>
    <row r="476" spans="7:7" x14ac:dyDescent="0.2">
      <c r="G476" s="8"/>
    </row>
    <row r="477" spans="7:7" x14ac:dyDescent="0.2">
      <c r="G477" s="8"/>
    </row>
    <row r="478" spans="7:7" x14ac:dyDescent="0.2">
      <c r="G478" s="8"/>
    </row>
    <row r="479" spans="7:7" x14ac:dyDescent="0.2">
      <c r="G479" s="8"/>
    </row>
    <row r="480" spans="7:7" x14ac:dyDescent="0.2">
      <c r="G480" s="8"/>
    </row>
    <row r="481" spans="7:7" x14ac:dyDescent="0.2">
      <c r="G481" s="8"/>
    </row>
    <row r="482" spans="7:7" x14ac:dyDescent="0.2">
      <c r="G482" s="8"/>
    </row>
    <row r="483" spans="7:7" x14ac:dyDescent="0.2">
      <c r="G483" s="8"/>
    </row>
    <row r="484" spans="7:7" x14ac:dyDescent="0.2">
      <c r="G484" s="8"/>
    </row>
    <row r="485" spans="7:7" x14ac:dyDescent="0.2">
      <c r="G485" s="8"/>
    </row>
    <row r="486" spans="7:7" x14ac:dyDescent="0.2">
      <c r="G486" s="8"/>
    </row>
    <row r="487" spans="7:7" x14ac:dyDescent="0.2">
      <c r="G487" s="8"/>
    </row>
    <row r="488" spans="7:7" x14ac:dyDescent="0.2">
      <c r="G488" s="8"/>
    </row>
    <row r="489" spans="7:7" x14ac:dyDescent="0.2">
      <c r="G489" s="8"/>
    </row>
    <row r="490" spans="7:7" x14ac:dyDescent="0.2">
      <c r="G490" s="8"/>
    </row>
    <row r="491" spans="7:7" x14ac:dyDescent="0.2">
      <c r="G491" s="8"/>
    </row>
    <row r="492" spans="7:7" x14ac:dyDescent="0.2">
      <c r="G492" s="8"/>
    </row>
    <row r="493" spans="7:7" x14ac:dyDescent="0.2">
      <c r="G493" s="8"/>
    </row>
    <row r="494" spans="7:7" x14ac:dyDescent="0.2">
      <c r="G494" s="8"/>
    </row>
    <row r="495" spans="7:7" x14ac:dyDescent="0.2">
      <c r="G495" s="8"/>
    </row>
    <row r="496" spans="7:7" x14ac:dyDescent="0.2">
      <c r="G496" s="8"/>
    </row>
    <row r="497" spans="7:7" x14ac:dyDescent="0.2">
      <c r="G497" s="8"/>
    </row>
    <row r="498" spans="7:7" x14ac:dyDescent="0.2">
      <c r="G498" s="8"/>
    </row>
    <row r="499" spans="7:7" x14ac:dyDescent="0.2">
      <c r="G499" s="8"/>
    </row>
    <row r="500" spans="7:7" x14ac:dyDescent="0.2">
      <c r="G500" s="8"/>
    </row>
    <row r="501" spans="7:7" x14ac:dyDescent="0.2">
      <c r="G501" s="8"/>
    </row>
    <row r="502" spans="7:7" x14ac:dyDescent="0.2">
      <c r="G502" s="8"/>
    </row>
    <row r="503" spans="7:7" x14ac:dyDescent="0.2">
      <c r="G503" s="8"/>
    </row>
    <row r="504" spans="7:7" x14ac:dyDescent="0.2">
      <c r="G504" s="8"/>
    </row>
    <row r="505" spans="7:7" x14ac:dyDescent="0.2">
      <c r="G505" s="8"/>
    </row>
    <row r="506" spans="7:7" x14ac:dyDescent="0.2">
      <c r="G506" s="8"/>
    </row>
    <row r="507" spans="7:7" x14ac:dyDescent="0.2">
      <c r="G507" s="8"/>
    </row>
    <row r="508" spans="7:7" x14ac:dyDescent="0.2">
      <c r="G508" s="8"/>
    </row>
    <row r="509" spans="7:7" x14ac:dyDescent="0.2">
      <c r="G509" s="8"/>
    </row>
    <row r="510" spans="7:7" x14ac:dyDescent="0.2">
      <c r="G510" s="8"/>
    </row>
    <row r="511" spans="7:7" x14ac:dyDescent="0.2">
      <c r="G511" s="8"/>
    </row>
    <row r="512" spans="7:7" x14ac:dyDescent="0.2">
      <c r="G512" s="8"/>
    </row>
    <row r="513" spans="7:7" x14ac:dyDescent="0.2">
      <c r="G513" s="8"/>
    </row>
    <row r="514" spans="7:7" x14ac:dyDescent="0.2">
      <c r="G514" s="8"/>
    </row>
    <row r="515" spans="7:7" x14ac:dyDescent="0.2">
      <c r="G515" s="8"/>
    </row>
    <row r="516" spans="7:7" x14ac:dyDescent="0.2">
      <c r="G516" s="8"/>
    </row>
    <row r="517" spans="7:7" x14ac:dyDescent="0.2">
      <c r="G517" s="8"/>
    </row>
    <row r="518" spans="7:7" x14ac:dyDescent="0.2">
      <c r="G518" s="8"/>
    </row>
    <row r="519" spans="7:7" x14ac:dyDescent="0.2">
      <c r="G519" s="8"/>
    </row>
    <row r="520" spans="7:7" x14ac:dyDescent="0.2">
      <c r="G520" s="8"/>
    </row>
    <row r="521" spans="7:7" x14ac:dyDescent="0.2">
      <c r="G521" s="8"/>
    </row>
    <row r="522" spans="7:7" x14ac:dyDescent="0.2">
      <c r="G522" s="8"/>
    </row>
    <row r="523" spans="7:7" x14ac:dyDescent="0.2">
      <c r="G523" s="8"/>
    </row>
    <row r="524" spans="7:7" x14ac:dyDescent="0.2">
      <c r="G524" s="8"/>
    </row>
    <row r="525" spans="7:7" x14ac:dyDescent="0.2">
      <c r="G525" s="8"/>
    </row>
    <row r="526" spans="7:7" x14ac:dyDescent="0.2">
      <c r="G526" s="8"/>
    </row>
    <row r="527" spans="7:7" x14ac:dyDescent="0.2">
      <c r="G527" s="8"/>
    </row>
    <row r="528" spans="7:7" x14ac:dyDescent="0.2">
      <c r="G528" s="8"/>
    </row>
    <row r="529" spans="7:7" x14ac:dyDescent="0.2">
      <c r="G529" s="8"/>
    </row>
    <row r="530" spans="7:7" x14ac:dyDescent="0.2">
      <c r="G530" s="8"/>
    </row>
    <row r="531" spans="7:7" x14ac:dyDescent="0.2">
      <c r="G531" s="8"/>
    </row>
    <row r="532" spans="7:7" x14ac:dyDescent="0.2">
      <c r="G532" s="8"/>
    </row>
    <row r="533" spans="7:7" x14ac:dyDescent="0.2">
      <c r="G533" s="8"/>
    </row>
    <row r="534" spans="7:7" x14ac:dyDescent="0.2">
      <c r="G534" s="8"/>
    </row>
    <row r="535" spans="7:7" x14ac:dyDescent="0.2">
      <c r="G535" s="8"/>
    </row>
    <row r="536" spans="7:7" x14ac:dyDescent="0.2">
      <c r="G536" s="8"/>
    </row>
    <row r="537" spans="7:7" x14ac:dyDescent="0.2">
      <c r="G537" s="8"/>
    </row>
    <row r="538" spans="7:7" x14ac:dyDescent="0.2">
      <c r="G538" s="8"/>
    </row>
    <row r="539" spans="7:7" x14ac:dyDescent="0.2">
      <c r="G539" s="8"/>
    </row>
    <row r="540" spans="7:7" x14ac:dyDescent="0.2">
      <c r="G540" s="8"/>
    </row>
    <row r="541" spans="7:7" x14ac:dyDescent="0.2">
      <c r="G541" s="8"/>
    </row>
    <row r="542" spans="7:7" x14ac:dyDescent="0.2">
      <c r="G542" s="8"/>
    </row>
    <row r="543" spans="7:7" x14ac:dyDescent="0.2">
      <c r="G543" s="8"/>
    </row>
    <row r="544" spans="7:7" x14ac:dyDescent="0.2">
      <c r="G544" s="8"/>
    </row>
    <row r="545" spans="7:7" x14ac:dyDescent="0.2">
      <c r="G545" s="8"/>
    </row>
    <row r="546" spans="7:7" x14ac:dyDescent="0.2">
      <c r="G546" s="8"/>
    </row>
    <row r="547" spans="7:7" x14ac:dyDescent="0.2">
      <c r="G547" s="8"/>
    </row>
    <row r="548" spans="7:7" x14ac:dyDescent="0.2">
      <c r="G548" s="8"/>
    </row>
    <row r="549" spans="7:7" x14ac:dyDescent="0.2">
      <c r="G549" s="8"/>
    </row>
    <row r="550" spans="7:7" x14ac:dyDescent="0.2">
      <c r="G550" s="8"/>
    </row>
    <row r="551" spans="7:7" x14ac:dyDescent="0.2">
      <c r="G551" s="8"/>
    </row>
    <row r="552" spans="7:7" x14ac:dyDescent="0.2">
      <c r="G552" s="8"/>
    </row>
    <row r="553" spans="7:7" x14ac:dyDescent="0.2">
      <c r="G553" s="8"/>
    </row>
    <row r="554" spans="7:7" x14ac:dyDescent="0.2">
      <c r="G554" s="8"/>
    </row>
    <row r="555" spans="7:7" x14ac:dyDescent="0.2">
      <c r="G555" s="8"/>
    </row>
    <row r="556" spans="7:7" x14ac:dyDescent="0.2">
      <c r="G556" s="8"/>
    </row>
    <row r="557" spans="7:7" x14ac:dyDescent="0.2">
      <c r="G557" s="8"/>
    </row>
    <row r="558" spans="7:7" x14ac:dyDescent="0.2">
      <c r="G558" s="8"/>
    </row>
    <row r="559" spans="7:7" x14ac:dyDescent="0.2">
      <c r="G559" s="8"/>
    </row>
    <row r="560" spans="7:7" x14ac:dyDescent="0.2">
      <c r="G560" s="8"/>
    </row>
    <row r="561" spans="7:7" x14ac:dyDescent="0.2">
      <c r="G561" s="8"/>
    </row>
    <row r="562" spans="7:7" x14ac:dyDescent="0.2">
      <c r="G562" s="8"/>
    </row>
    <row r="563" spans="7:7" x14ac:dyDescent="0.2">
      <c r="G563" s="8"/>
    </row>
    <row r="564" spans="7:7" x14ac:dyDescent="0.2">
      <c r="G564" s="8"/>
    </row>
    <row r="565" spans="7:7" x14ac:dyDescent="0.2">
      <c r="G565" s="8"/>
    </row>
    <row r="566" spans="7:7" x14ac:dyDescent="0.2">
      <c r="G566" s="8"/>
    </row>
    <row r="567" spans="7:7" x14ac:dyDescent="0.2">
      <c r="G567" s="8"/>
    </row>
    <row r="568" spans="7:7" x14ac:dyDescent="0.2">
      <c r="G568" s="8"/>
    </row>
    <row r="569" spans="7:7" x14ac:dyDescent="0.2">
      <c r="G569" s="8"/>
    </row>
    <row r="570" spans="7:7" x14ac:dyDescent="0.2">
      <c r="G570" s="8"/>
    </row>
    <row r="571" spans="7:7" x14ac:dyDescent="0.2">
      <c r="G571" s="8"/>
    </row>
    <row r="572" spans="7:7" x14ac:dyDescent="0.2">
      <c r="G572" s="8"/>
    </row>
    <row r="573" spans="7:7" x14ac:dyDescent="0.2">
      <c r="G573" s="8"/>
    </row>
    <row r="574" spans="7:7" x14ac:dyDescent="0.2">
      <c r="G574" s="8"/>
    </row>
    <row r="575" spans="7:7" x14ac:dyDescent="0.2">
      <c r="G575" s="8"/>
    </row>
    <row r="576" spans="7:7" x14ac:dyDescent="0.2">
      <c r="G576" s="8"/>
    </row>
    <row r="577" spans="7:7" x14ac:dyDescent="0.2">
      <c r="G577" s="8"/>
    </row>
    <row r="578" spans="7:7" x14ac:dyDescent="0.2">
      <c r="G578" s="8"/>
    </row>
    <row r="579" spans="7:7" x14ac:dyDescent="0.2">
      <c r="G579" s="8"/>
    </row>
    <row r="580" spans="7:7" x14ac:dyDescent="0.2">
      <c r="G580" s="8"/>
    </row>
    <row r="581" spans="7:7" x14ac:dyDescent="0.2">
      <c r="G581" s="8"/>
    </row>
    <row r="582" spans="7:7" x14ac:dyDescent="0.2">
      <c r="G582" s="8"/>
    </row>
    <row r="583" spans="7:7" x14ac:dyDescent="0.2">
      <c r="G583" s="8"/>
    </row>
    <row r="584" spans="7:7" x14ac:dyDescent="0.2">
      <c r="G584" s="8"/>
    </row>
    <row r="585" spans="7:7" x14ac:dyDescent="0.2">
      <c r="G585" s="8"/>
    </row>
    <row r="586" spans="7:7" x14ac:dyDescent="0.2">
      <c r="G586" s="8"/>
    </row>
    <row r="587" spans="7:7" x14ac:dyDescent="0.2">
      <c r="G587" s="8"/>
    </row>
    <row r="588" spans="7:7" x14ac:dyDescent="0.2">
      <c r="G588" s="8"/>
    </row>
    <row r="589" spans="7:7" x14ac:dyDescent="0.2">
      <c r="G589" s="8"/>
    </row>
    <row r="590" spans="7:7" x14ac:dyDescent="0.2">
      <c r="G590" s="8"/>
    </row>
    <row r="591" spans="7:7" x14ac:dyDescent="0.2">
      <c r="G591" s="8"/>
    </row>
    <row r="592" spans="7:7" x14ac:dyDescent="0.2">
      <c r="G592" s="8"/>
    </row>
    <row r="593" spans="7:7" x14ac:dyDescent="0.2">
      <c r="G593" s="8"/>
    </row>
    <row r="594" spans="7:7" x14ac:dyDescent="0.2">
      <c r="G594" s="8"/>
    </row>
    <row r="595" spans="7:7" x14ac:dyDescent="0.2">
      <c r="G595" s="8"/>
    </row>
    <row r="596" spans="7:7" x14ac:dyDescent="0.2">
      <c r="G596" s="8"/>
    </row>
    <row r="597" spans="7:7" x14ac:dyDescent="0.2">
      <c r="G597" s="8"/>
    </row>
    <row r="598" spans="7:7" x14ac:dyDescent="0.2">
      <c r="G598" s="8"/>
    </row>
    <row r="599" spans="7:7" x14ac:dyDescent="0.2">
      <c r="G599" s="8"/>
    </row>
    <row r="600" spans="7:7" x14ac:dyDescent="0.2">
      <c r="G600" s="8"/>
    </row>
    <row r="601" spans="7:7" x14ac:dyDescent="0.2">
      <c r="G601" s="8"/>
    </row>
    <row r="602" spans="7:7" x14ac:dyDescent="0.2">
      <c r="G602" s="8"/>
    </row>
    <row r="603" spans="7:7" x14ac:dyDescent="0.2">
      <c r="G603" s="8"/>
    </row>
    <row r="604" spans="7:7" x14ac:dyDescent="0.2">
      <c r="G604" s="8"/>
    </row>
    <row r="605" spans="7:7" x14ac:dyDescent="0.2">
      <c r="G605" s="8"/>
    </row>
    <row r="606" spans="7:7" x14ac:dyDescent="0.2">
      <c r="G606" s="8"/>
    </row>
    <row r="607" spans="7:7" x14ac:dyDescent="0.2">
      <c r="G607" s="8"/>
    </row>
    <row r="608" spans="7:7" x14ac:dyDescent="0.2">
      <c r="G608" s="8"/>
    </row>
    <row r="609" spans="7:7" x14ac:dyDescent="0.2">
      <c r="G609" s="8"/>
    </row>
    <row r="610" spans="7:7" x14ac:dyDescent="0.2">
      <c r="G610" s="8"/>
    </row>
    <row r="611" spans="7:7" x14ac:dyDescent="0.2">
      <c r="G611" s="8"/>
    </row>
    <row r="612" spans="7:7" x14ac:dyDescent="0.2">
      <c r="G612" s="8"/>
    </row>
    <row r="613" spans="7:7" x14ac:dyDescent="0.2">
      <c r="G613" s="8"/>
    </row>
    <row r="614" spans="7:7" x14ac:dyDescent="0.2">
      <c r="G614" s="8"/>
    </row>
    <row r="615" spans="7:7" x14ac:dyDescent="0.2">
      <c r="G615" s="8"/>
    </row>
    <row r="616" spans="7:7" x14ac:dyDescent="0.2">
      <c r="G616" s="8"/>
    </row>
    <row r="617" spans="7:7" x14ac:dyDescent="0.2">
      <c r="G617" s="8"/>
    </row>
    <row r="618" spans="7:7" x14ac:dyDescent="0.2">
      <c r="G618" s="8"/>
    </row>
    <row r="619" spans="7:7" x14ac:dyDescent="0.2">
      <c r="G619" s="8"/>
    </row>
    <row r="620" spans="7:7" x14ac:dyDescent="0.2">
      <c r="G620" s="8"/>
    </row>
    <row r="621" spans="7:7" x14ac:dyDescent="0.2">
      <c r="G621" s="8"/>
    </row>
    <row r="622" spans="7:7" x14ac:dyDescent="0.2">
      <c r="G622" s="8"/>
    </row>
    <row r="623" spans="7:7" x14ac:dyDescent="0.2">
      <c r="G623" s="8"/>
    </row>
    <row r="624" spans="7:7" x14ac:dyDescent="0.2">
      <c r="G624" s="8"/>
    </row>
    <row r="625" spans="7:7" x14ac:dyDescent="0.2">
      <c r="G625" s="8"/>
    </row>
    <row r="626" spans="7:7" x14ac:dyDescent="0.2">
      <c r="G626" s="8"/>
    </row>
    <row r="627" spans="7:7" x14ac:dyDescent="0.2">
      <c r="G627" s="8"/>
    </row>
    <row r="628" spans="7:7" x14ac:dyDescent="0.2">
      <c r="G628" s="8"/>
    </row>
    <row r="629" spans="7:7" x14ac:dyDescent="0.2">
      <c r="G629" s="8"/>
    </row>
    <row r="630" spans="7:7" x14ac:dyDescent="0.2">
      <c r="G630" s="8"/>
    </row>
    <row r="631" spans="7:7" x14ac:dyDescent="0.2">
      <c r="G631" s="8"/>
    </row>
    <row r="632" spans="7:7" x14ac:dyDescent="0.2">
      <c r="G632" s="8"/>
    </row>
    <row r="633" spans="7:7" x14ac:dyDescent="0.2">
      <c r="G633" s="8"/>
    </row>
    <row r="634" spans="7:7" x14ac:dyDescent="0.2">
      <c r="G634" s="8"/>
    </row>
    <row r="635" spans="7:7" x14ac:dyDescent="0.2">
      <c r="G635" s="8"/>
    </row>
    <row r="636" spans="7:7" x14ac:dyDescent="0.2">
      <c r="G636" s="8"/>
    </row>
    <row r="637" spans="7:7" x14ac:dyDescent="0.2">
      <c r="G637" s="8"/>
    </row>
    <row r="638" spans="7:7" x14ac:dyDescent="0.2">
      <c r="G638" s="8"/>
    </row>
    <row r="639" spans="7:7" x14ac:dyDescent="0.2">
      <c r="G639" s="8"/>
    </row>
    <row r="640" spans="7:7" x14ac:dyDescent="0.2">
      <c r="G640" s="8"/>
    </row>
    <row r="641" spans="7:7" x14ac:dyDescent="0.2">
      <c r="G641" s="8"/>
    </row>
    <row r="642" spans="7:7" x14ac:dyDescent="0.2">
      <c r="G642" s="8"/>
    </row>
    <row r="643" spans="7:7" x14ac:dyDescent="0.2">
      <c r="G643" s="8"/>
    </row>
    <row r="644" spans="7:7" x14ac:dyDescent="0.2">
      <c r="G644" s="8"/>
    </row>
    <row r="645" spans="7:7" x14ac:dyDescent="0.2">
      <c r="G645" s="8"/>
    </row>
    <row r="646" spans="7:7" x14ac:dyDescent="0.2">
      <c r="G646" s="8"/>
    </row>
    <row r="647" spans="7:7" x14ac:dyDescent="0.2">
      <c r="G647" s="8"/>
    </row>
    <row r="648" spans="7:7" x14ac:dyDescent="0.2">
      <c r="G648" s="8"/>
    </row>
    <row r="649" spans="7:7" x14ac:dyDescent="0.2">
      <c r="G649" s="8"/>
    </row>
    <row r="650" spans="7:7" x14ac:dyDescent="0.2">
      <c r="G650" s="8"/>
    </row>
    <row r="651" spans="7:7" x14ac:dyDescent="0.2">
      <c r="G651" s="8"/>
    </row>
    <row r="652" spans="7:7" x14ac:dyDescent="0.2">
      <c r="G652" s="8"/>
    </row>
    <row r="653" spans="7:7" x14ac:dyDescent="0.2">
      <c r="G653" s="8"/>
    </row>
    <row r="654" spans="7:7" x14ac:dyDescent="0.2">
      <c r="G654" s="8"/>
    </row>
    <row r="655" spans="7:7" x14ac:dyDescent="0.2">
      <c r="G655" s="8"/>
    </row>
    <row r="656" spans="7:7" x14ac:dyDescent="0.2">
      <c r="G656" s="8"/>
    </row>
    <row r="657" spans="7:7" x14ac:dyDescent="0.2">
      <c r="G657" s="8"/>
    </row>
    <row r="658" spans="7:7" x14ac:dyDescent="0.2">
      <c r="G658" s="8"/>
    </row>
    <row r="659" spans="7:7" x14ac:dyDescent="0.2">
      <c r="G659" s="8"/>
    </row>
    <row r="660" spans="7:7" x14ac:dyDescent="0.2">
      <c r="G660" s="8"/>
    </row>
    <row r="661" spans="7:7" x14ac:dyDescent="0.2">
      <c r="G661" s="8"/>
    </row>
    <row r="662" spans="7:7" x14ac:dyDescent="0.2">
      <c r="G662" s="8"/>
    </row>
    <row r="663" spans="7:7" x14ac:dyDescent="0.2">
      <c r="G663" s="8"/>
    </row>
    <row r="664" spans="7:7" x14ac:dyDescent="0.2">
      <c r="G664" s="8"/>
    </row>
    <row r="665" spans="7:7" x14ac:dyDescent="0.2">
      <c r="G665" s="8"/>
    </row>
    <row r="666" spans="7:7" x14ac:dyDescent="0.2">
      <c r="G666" s="8"/>
    </row>
    <row r="667" spans="7:7" x14ac:dyDescent="0.2">
      <c r="G667" s="8"/>
    </row>
    <row r="668" spans="7:7" x14ac:dyDescent="0.2">
      <c r="G668" s="8"/>
    </row>
    <row r="669" spans="7:7" x14ac:dyDescent="0.2">
      <c r="G669" s="8"/>
    </row>
    <row r="670" spans="7:7" x14ac:dyDescent="0.2">
      <c r="G670" s="8"/>
    </row>
    <row r="671" spans="7:7" x14ac:dyDescent="0.2">
      <c r="G671" s="8"/>
    </row>
    <row r="672" spans="7:7" x14ac:dyDescent="0.2">
      <c r="G672" s="8"/>
    </row>
    <row r="673" spans="7:7" x14ac:dyDescent="0.2">
      <c r="G673" s="8"/>
    </row>
    <row r="674" spans="7:7" x14ac:dyDescent="0.2">
      <c r="G674" s="8"/>
    </row>
    <row r="675" spans="7:7" x14ac:dyDescent="0.2">
      <c r="G675" s="8"/>
    </row>
    <row r="676" spans="7:7" x14ac:dyDescent="0.2">
      <c r="G676" s="8"/>
    </row>
    <row r="677" spans="7:7" x14ac:dyDescent="0.2">
      <c r="G677" s="8"/>
    </row>
    <row r="678" spans="7:7" x14ac:dyDescent="0.2">
      <c r="G678" s="8"/>
    </row>
    <row r="679" spans="7:7" x14ac:dyDescent="0.2">
      <c r="G679" s="8"/>
    </row>
    <row r="680" spans="7:7" x14ac:dyDescent="0.2">
      <c r="G680" s="8"/>
    </row>
    <row r="681" spans="7:7" x14ac:dyDescent="0.2">
      <c r="G681" s="8"/>
    </row>
    <row r="682" spans="7:7" x14ac:dyDescent="0.2">
      <c r="G682" s="8"/>
    </row>
    <row r="683" spans="7:7" x14ac:dyDescent="0.2">
      <c r="G683" s="8"/>
    </row>
    <row r="684" spans="7:7" x14ac:dyDescent="0.2">
      <c r="G684" s="8"/>
    </row>
    <row r="685" spans="7:7" x14ac:dyDescent="0.2">
      <c r="G685" s="8"/>
    </row>
    <row r="686" spans="7:7" x14ac:dyDescent="0.2">
      <c r="G686" s="8"/>
    </row>
    <row r="687" spans="7:7" x14ac:dyDescent="0.2">
      <c r="G687" s="8"/>
    </row>
    <row r="688" spans="7:7" x14ac:dyDescent="0.2">
      <c r="G688" s="8"/>
    </row>
    <row r="689" spans="7:7" x14ac:dyDescent="0.2">
      <c r="G689" s="8"/>
    </row>
    <row r="690" spans="7:7" x14ac:dyDescent="0.2">
      <c r="G690" s="8"/>
    </row>
    <row r="691" spans="7:7" x14ac:dyDescent="0.2">
      <c r="G691" s="8"/>
    </row>
    <row r="692" spans="7:7" x14ac:dyDescent="0.2">
      <c r="G692" s="8"/>
    </row>
    <row r="693" spans="7:7" x14ac:dyDescent="0.2">
      <c r="G693" s="8"/>
    </row>
    <row r="694" spans="7:7" x14ac:dyDescent="0.2">
      <c r="G694" s="8"/>
    </row>
    <row r="695" spans="7:7" x14ac:dyDescent="0.2">
      <c r="G695" s="8"/>
    </row>
    <row r="696" spans="7:7" x14ac:dyDescent="0.2">
      <c r="G696" s="8"/>
    </row>
    <row r="697" spans="7:7" x14ac:dyDescent="0.2">
      <c r="G697" s="8"/>
    </row>
    <row r="698" spans="7:7" x14ac:dyDescent="0.2">
      <c r="G698" s="8"/>
    </row>
    <row r="699" spans="7:7" x14ac:dyDescent="0.2">
      <c r="G699" s="8"/>
    </row>
    <row r="700" spans="7:7" x14ac:dyDescent="0.2">
      <c r="G700" s="8"/>
    </row>
    <row r="701" spans="7:7" x14ac:dyDescent="0.2">
      <c r="G701" s="8"/>
    </row>
    <row r="702" spans="7:7" x14ac:dyDescent="0.2">
      <c r="G702" s="8"/>
    </row>
    <row r="703" spans="7:7" x14ac:dyDescent="0.2">
      <c r="G703" s="8"/>
    </row>
    <row r="704" spans="7:7" x14ac:dyDescent="0.2">
      <c r="G704" s="8"/>
    </row>
    <row r="705" spans="7:7" x14ac:dyDescent="0.2">
      <c r="G705" s="8"/>
    </row>
    <row r="706" spans="7:7" x14ac:dyDescent="0.2">
      <c r="G706" s="8"/>
    </row>
    <row r="707" spans="7:7" x14ac:dyDescent="0.2">
      <c r="G707" s="8"/>
    </row>
    <row r="708" spans="7:7" x14ac:dyDescent="0.2">
      <c r="G708" s="8"/>
    </row>
    <row r="709" spans="7:7" x14ac:dyDescent="0.2">
      <c r="G709" s="8"/>
    </row>
    <row r="710" spans="7:7" x14ac:dyDescent="0.2">
      <c r="G710" s="8"/>
    </row>
    <row r="711" spans="7:7" x14ac:dyDescent="0.2">
      <c r="G711" s="8"/>
    </row>
    <row r="712" spans="7:7" x14ac:dyDescent="0.2">
      <c r="G712" s="8"/>
    </row>
    <row r="713" spans="7:7" x14ac:dyDescent="0.2">
      <c r="G713" s="8"/>
    </row>
    <row r="714" spans="7:7" x14ac:dyDescent="0.2">
      <c r="G714" s="8"/>
    </row>
    <row r="715" spans="7:7" x14ac:dyDescent="0.2">
      <c r="G715" s="8"/>
    </row>
    <row r="716" spans="7:7" x14ac:dyDescent="0.2">
      <c r="G716" s="8"/>
    </row>
    <row r="717" spans="7:7" x14ac:dyDescent="0.2">
      <c r="G717" s="8"/>
    </row>
    <row r="718" spans="7:7" x14ac:dyDescent="0.2">
      <c r="G718" s="8"/>
    </row>
    <row r="719" spans="7:7" x14ac:dyDescent="0.2">
      <c r="G719" s="8"/>
    </row>
    <row r="720" spans="7:7" x14ac:dyDescent="0.2">
      <c r="G720" s="8"/>
    </row>
    <row r="721" spans="7:7" x14ac:dyDescent="0.2">
      <c r="G721" s="8"/>
    </row>
    <row r="722" spans="7:7" x14ac:dyDescent="0.2">
      <c r="G722" s="8"/>
    </row>
    <row r="723" spans="7:7" x14ac:dyDescent="0.2">
      <c r="G723" s="8"/>
    </row>
    <row r="724" spans="7:7" x14ac:dyDescent="0.2">
      <c r="G724" s="8"/>
    </row>
    <row r="725" spans="7:7" x14ac:dyDescent="0.2">
      <c r="G725" s="8"/>
    </row>
    <row r="726" spans="7:7" x14ac:dyDescent="0.2">
      <c r="G726" s="8"/>
    </row>
    <row r="727" spans="7:7" x14ac:dyDescent="0.2">
      <c r="G727" s="8"/>
    </row>
    <row r="728" spans="7:7" x14ac:dyDescent="0.2">
      <c r="G728" s="8"/>
    </row>
    <row r="729" spans="7:7" x14ac:dyDescent="0.2">
      <c r="G729" s="8"/>
    </row>
    <row r="730" spans="7:7" x14ac:dyDescent="0.2">
      <c r="G730" s="8"/>
    </row>
    <row r="731" spans="7:7" x14ac:dyDescent="0.2">
      <c r="G731" s="8"/>
    </row>
    <row r="732" spans="7:7" x14ac:dyDescent="0.2">
      <c r="G732" s="8"/>
    </row>
    <row r="733" spans="7:7" x14ac:dyDescent="0.2">
      <c r="G733" s="8"/>
    </row>
    <row r="734" spans="7:7" x14ac:dyDescent="0.2">
      <c r="G734" s="8"/>
    </row>
    <row r="735" spans="7:7" x14ac:dyDescent="0.2">
      <c r="G735" s="8"/>
    </row>
    <row r="736" spans="7:7" x14ac:dyDescent="0.2">
      <c r="G736" s="8"/>
    </row>
    <row r="737" spans="7:7" x14ac:dyDescent="0.2">
      <c r="G737" s="8"/>
    </row>
    <row r="738" spans="7:7" x14ac:dyDescent="0.2">
      <c r="G738" s="8"/>
    </row>
    <row r="739" spans="7:7" x14ac:dyDescent="0.2">
      <c r="G739" s="8"/>
    </row>
    <row r="740" spans="7:7" x14ac:dyDescent="0.2">
      <c r="G740" s="8"/>
    </row>
    <row r="741" spans="7:7" x14ac:dyDescent="0.2">
      <c r="G741" s="8"/>
    </row>
    <row r="742" spans="7:7" x14ac:dyDescent="0.2">
      <c r="G742" s="8"/>
    </row>
    <row r="743" spans="7:7" x14ac:dyDescent="0.2">
      <c r="G743" s="8"/>
    </row>
    <row r="744" spans="7:7" x14ac:dyDescent="0.2">
      <c r="G744" s="8"/>
    </row>
    <row r="745" spans="7:7" x14ac:dyDescent="0.2">
      <c r="G745" s="8"/>
    </row>
    <row r="746" spans="7:7" x14ac:dyDescent="0.2">
      <c r="G746" s="8"/>
    </row>
    <row r="747" spans="7:7" x14ac:dyDescent="0.2">
      <c r="G747" s="8"/>
    </row>
    <row r="748" spans="7:7" x14ac:dyDescent="0.2">
      <c r="G748" s="8"/>
    </row>
    <row r="749" spans="7:7" x14ac:dyDescent="0.2">
      <c r="G749" s="8"/>
    </row>
    <row r="750" spans="7:7" x14ac:dyDescent="0.2">
      <c r="G750" s="8"/>
    </row>
    <row r="751" spans="7:7" x14ac:dyDescent="0.2">
      <c r="G751" s="8"/>
    </row>
    <row r="752" spans="7:7" x14ac:dyDescent="0.2">
      <c r="G752" s="8"/>
    </row>
    <row r="753" spans="7:7" x14ac:dyDescent="0.2">
      <c r="G753" s="8"/>
    </row>
    <row r="754" spans="7:7" x14ac:dyDescent="0.2">
      <c r="G754" s="8"/>
    </row>
    <row r="755" spans="7:7" x14ac:dyDescent="0.2">
      <c r="G755" s="8"/>
    </row>
    <row r="756" spans="7:7" x14ac:dyDescent="0.2">
      <c r="G756" s="8"/>
    </row>
    <row r="757" spans="7:7" x14ac:dyDescent="0.2">
      <c r="G757" s="8"/>
    </row>
    <row r="758" spans="7:7" x14ac:dyDescent="0.2">
      <c r="G758" s="8"/>
    </row>
    <row r="759" spans="7:7" x14ac:dyDescent="0.2">
      <c r="G759" s="8"/>
    </row>
    <row r="760" spans="7:7" x14ac:dyDescent="0.2">
      <c r="G760" s="8"/>
    </row>
    <row r="761" spans="7:7" x14ac:dyDescent="0.2">
      <c r="G761" s="8"/>
    </row>
    <row r="762" spans="7:7" x14ac:dyDescent="0.2">
      <c r="G762" s="8"/>
    </row>
    <row r="763" spans="7:7" x14ac:dyDescent="0.2">
      <c r="G763" s="8"/>
    </row>
    <row r="764" spans="7:7" x14ac:dyDescent="0.2">
      <c r="G764" s="8"/>
    </row>
    <row r="765" spans="7:7" x14ac:dyDescent="0.2">
      <c r="G765" s="8"/>
    </row>
    <row r="766" spans="7:7" x14ac:dyDescent="0.2">
      <c r="G766" s="8"/>
    </row>
    <row r="767" spans="7:7" x14ac:dyDescent="0.2">
      <c r="G767" s="8"/>
    </row>
    <row r="768" spans="7:7" x14ac:dyDescent="0.2">
      <c r="G768" s="8"/>
    </row>
    <row r="769" spans="7:7" x14ac:dyDescent="0.2">
      <c r="G769" s="8"/>
    </row>
    <row r="770" spans="7:7" x14ac:dyDescent="0.2">
      <c r="G770" s="8"/>
    </row>
    <row r="771" spans="7:7" x14ac:dyDescent="0.2">
      <c r="G771" s="8"/>
    </row>
    <row r="772" spans="7:7" x14ac:dyDescent="0.2">
      <c r="G772" s="8"/>
    </row>
    <row r="773" spans="7:7" x14ac:dyDescent="0.2">
      <c r="G773" s="8"/>
    </row>
    <row r="774" spans="7:7" x14ac:dyDescent="0.2">
      <c r="G774" s="8"/>
    </row>
    <row r="775" spans="7:7" x14ac:dyDescent="0.2">
      <c r="G775" s="8"/>
    </row>
    <row r="776" spans="7:7" x14ac:dyDescent="0.2">
      <c r="G776" s="8"/>
    </row>
    <row r="777" spans="7:7" x14ac:dyDescent="0.2">
      <c r="G777" s="8"/>
    </row>
    <row r="778" spans="7:7" x14ac:dyDescent="0.2">
      <c r="G778" s="8"/>
    </row>
    <row r="779" spans="7:7" x14ac:dyDescent="0.2">
      <c r="G779" s="8"/>
    </row>
    <row r="780" spans="7:7" x14ac:dyDescent="0.2">
      <c r="G780" s="8"/>
    </row>
    <row r="781" spans="7:7" x14ac:dyDescent="0.2">
      <c r="G781" s="8"/>
    </row>
    <row r="782" spans="7:7" x14ac:dyDescent="0.2">
      <c r="G782" s="8"/>
    </row>
    <row r="783" spans="7:7" x14ac:dyDescent="0.2">
      <c r="G783" s="8"/>
    </row>
    <row r="784" spans="7:7" x14ac:dyDescent="0.2">
      <c r="G784" s="8"/>
    </row>
    <row r="785" spans="7:7" x14ac:dyDescent="0.2">
      <c r="G785" s="8"/>
    </row>
    <row r="786" spans="7:7" x14ac:dyDescent="0.2">
      <c r="G786" s="8"/>
    </row>
    <row r="787" spans="7:7" x14ac:dyDescent="0.2">
      <c r="G787" s="8"/>
    </row>
    <row r="788" spans="7:7" x14ac:dyDescent="0.2">
      <c r="G788" s="8"/>
    </row>
    <row r="789" spans="7:7" x14ac:dyDescent="0.2">
      <c r="G789" s="8"/>
    </row>
    <row r="790" spans="7:7" x14ac:dyDescent="0.2">
      <c r="G790" s="8"/>
    </row>
    <row r="791" spans="7:7" x14ac:dyDescent="0.2">
      <c r="G791" s="8"/>
    </row>
    <row r="792" spans="7:7" x14ac:dyDescent="0.2">
      <c r="G792" s="8"/>
    </row>
    <row r="793" spans="7:7" x14ac:dyDescent="0.2">
      <c r="G793" s="8"/>
    </row>
    <row r="794" spans="7:7" x14ac:dyDescent="0.2">
      <c r="G794" s="8"/>
    </row>
    <row r="795" spans="7:7" x14ac:dyDescent="0.2">
      <c r="G795" s="8"/>
    </row>
    <row r="796" spans="7:7" x14ac:dyDescent="0.2">
      <c r="G796" s="8"/>
    </row>
    <row r="797" spans="7:7" x14ac:dyDescent="0.2">
      <c r="G797" s="8"/>
    </row>
    <row r="798" spans="7:7" x14ac:dyDescent="0.2">
      <c r="G798" s="8"/>
    </row>
    <row r="799" spans="7:7" x14ac:dyDescent="0.2">
      <c r="G799" s="8"/>
    </row>
    <row r="800" spans="7:7" x14ac:dyDescent="0.2">
      <c r="G800" s="8"/>
    </row>
    <row r="801" spans="7:7" x14ac:dyDescent="0.2">
      <c r="G801" s="8"/>
    </row>
    <row r="802" spans="7:7" x14ac:dyDescent="0.2">
      <c r="G802" s="8"/>
    </row>
    <row r="803" spans="7:7" x14ac:dyDescent="0.2">
      <c r="G803" s="8"/>
    </row>
    <row r="804" spans="7:7" x14ac:dyDescent="0.2">
      <c r="G804" s="8"/>
    </row>
    <row r="805" spans="7:7" x14ac:dyDescent="0.2">
      <c r="G805" s="8"/>
    </row>
    <row r="806" spans="7:7" x14ac:dyDescent="0.2">
      <c r="G806" s="8"/>
    </row>
    <row r="807" spans="7:7" x14ac:dyDescent="0.2">
      <c r="G807" s="8"/>
    </row>
    <row r="808" spans="7:7" x14ac:dyDescent="0.2">
      <c r="G808" s="8"/>
    </row>
    <row r="809" spans="7:7" x14ac:dyDescent="0.2">
      <c r="G809" s="8"/>
    </row>
    <row r="810" spans="7:7" x14ac:dyDescent="0.2">
      <c r="G810" s="8"/>
    </row>
    <row r="811" spans="7:7" x14ac:dyDescent="0.2">
      <c r="G811" s="8"/>
    </row>
    <row r="812" spans="7:7" x14ac:dyDescent="0.2">
      <c r="G812" s="8"/>
    </row>
    <row r="813" spans="7:7" x14ac:dyDescent="0.2">
      <c r="G813" s="8"/>
    </row>
    <row r="814" spans="7:7" x14ac:dyDescent="0.2">
      <c r="G814" s="8"/>
    </row>
    <row r="815" spans="7:7" x14ac:dyDescent="0.2">
      <c r="G815" s="8"/>
    </row>
    <row r="816" spans="7:7" x14ac:dyDescent="0.2">
      <c r="G816" s="8"/>
    </row>
    <row r="817" spans="7:7" x14ac:dyDescent="0.2">
      <c r="G817" s="8"/>
    </row>
    <row r="818" spans="7:7" x14ac:dyDescent="0.2">
      <c r="G818" s="8"/>
    </row>
    <row r="819" spans="7:7" x14ac:dyDescent="0.2">
      <c r="G819" s="8"/>
    </row>
    <row r="820" spans="7:7" x14ac:dyDescent="0.2">
      <c r="G820" s="8"/>
    </row>
    <row r="821" spans="7:7" x14ac:dyDescent="0.2">
      <c r="G821" s="8"/>
    </row>
    <row r="822" spans="7:7" x14ac:dyDescent="0.2">
      <c r="G822" s="8"/>
    </row>
    <row r="823" spans="7:7" x14ac:dyDescent="0.2">
      <c r="G823" s="8"/>
    </row>
    <row r="824" spans="7:7" x14ac:dyDescent="0.2">
      <c r="G824" s="8"/>
    </row>
    <row r="825" spans="7:7" x14ac:dyDescent="0.2">
      <c r="G825" s="8"/>
    </row>
    <row r="826" spans="7:7" x14ac:dyDescent="0.2">
      <c r="G826" s="8"/>
    </row>
    <row r="827" spans="7:7" x14ac:dyDescent="0.2">
      <c r="G827" s="8"/>
    </row>
    <row r="828" spans="7:7" x14ac:dyDescent="0.2">
      <c r="G828" s="8"/>
    </row>
    <row r="829" spans="7:7" x14ac:dyDescent="0.2">
      <c r="G829" s="8"/>
    </row>
    <row r="830" spans="7:7" x14ac:dyDescent="0.2">
      <c r="G830" s="8"/>
    </row>
    <row r="831" spans="7:7" x14ac:dyDescent="0.2">
      <c r="G831" s="8"/>
    </row>
    <row r="832" spans="7:7" x14ac:dyDescent="0.2">
      <c r="G832" s="8"/>
    </row>
    <row r="833" spans="7:7" x14ac:dyDescent="0.2">
      <c r="G833" s="8"/>
    </row>
    <row r="834" spans="7:7" x14ac:dyDescent="0.2">
      <c r="G834" s="8"/>
    </row>
    <row r="835" spans="7:7" x14ac:dyDescent="0.2">
      <c r="G835" s="8"/>
    </row>
    <row r="836" spans="7:7" x14ac:dyDescent="0.2">
      <c r="G836" s="8"/>
    </row>
    <row r="837" spans="7:7" x14ac:dyDescent="0.2">
      <c r="G837" s="8"/>
    </row>
    <row r="838" spans="7:7" x14ac:dyDescent="0.2">
      <c r="G838" s="8"/>
    </row>
    <row r="839" spans="7:7" x14ac:dyDescent="0.2">
      <c r="G839" s="8"/>
    </row>
    <row r="840" spans="7:7" x14ac:dyDescent="0.2">
      <c r="G840" s="8"/>
    </row>
    <row r="841" spans="7:7" x14ac:dyDescent="0.2">
      <c r="G841" s="8"/>
    </row>
    <row r="842" spans="7:7" x14ac:dyDescent="0.2">
      <c r="G842" s="8"/>
    </row>
    <row r="843" spans="7:7" x14ac:dyDescent="0.2">
      <c r="G843" s="8"/>
    </row>
    <row r="844" spans="7:7" x14ac:dyDescent="0.2">
      <c r="G844" s="8"/>
    </row>
    <row r="845" spans="7:7" x14ac:dyDescent="0.2">
      <c r="G845" s="8"/>
    </row>
    <row r="846" spans="7:7" x14ac:dyDescent="0.2">
      <c r="G846" s="8"/>
    </row>
    <row r="847" spans="7:7" x14ac:dyDescent="0.2">
      <c r="G847" s="8"/>
    </row>
    <row r="848" spans="7:7" x14ac:dyDescent="0.2">
      <c r="G848" s="8"/>
    </row>
    <row r="849" spans="7:7" x14ac:dyDescent="0.2">
      <c r="G849" s="8"/>
    </row>
    <row r="850" spans="7:7" x14ac:dyDescent="0.2">
      <c r="G850" s="8"/>
    </row>
    <row r="851" spans="7:7" x14ac:dyDescent="0.2">
      <c r="G851" s="8"/>
    </row>
    <row r="852" spans="7:7" x14ac:dyDescent="0.2">
      <c r="G852" s="8"/>
    </row>
    <row r="853" spans="7:7" x14ac:dyDescent="0.2">
      <c r="G853" s="8"/>
    </row>
    <row r="854" spans="7:7" x14ac:dyDescent="0.2">
      <c r="G854" s="8"/>
    </row>
    <row r="855" spans="7:7" x14ac:dyDescent="0.2">
      <c r="G855" s="8"/>
    </row>
    <row r="856" spans="7:7" x14ac:dyDescent="0.2">
      <c r="G856" s="8"/>
    </row>
    <row r="857" spans="7:7" x14ac:dyDescent="0.2">
      <c r="G857" s="8"/>
    </row>
    <row r="858" spans="7:7" x14ac:dyDescent="0.2">
      <c r="G858" s="8"/>
    </row>
    <row r="859" spans="7:7" x14ac:dyDescent="0.2">
      <c r="G859" s="8"/>
    </row>
    <row r="860" spans="7:7" x14ac:dyDescent="0.2">
      <c r="G860" s="8"/>
    </row>
    <row r="861" spans="7:7" x14ac:dyDescent="0.2">
      <c r="G861" s="8"/>
    </row>
    <row r="862" spans="7:7" x14ac:dyDescent="0.2">
      <c r="G862" s="8"/>
    </row>
    <row r="863" spans="7:7" x14ac:dyDescent="0.2">
      <c r="G863" s="8"/>
    </row>
    <row r="864" spans="7:7" x14ac:dyDescent="0.2">
      <c r="G864" s="8"/>
    </row>
    <row r="865" spans="7:7" x14ac:dyDescent="0.2">
      <c r="G865" s="8"/>
    </row>
    <row r="866" spans="7:7" x14ac:dyDescent="0.2">
      <c r="G866" s="8"/>
    </row>
    <row r="867" spans="7:7" x14ac:dyDescent="0.2">
      <c r="G867" s="8"/>
    </row>
    <row r="868" spans="7:7" x14ac:dyDescent="0.2">
      <c r="G868" s="8"/>
    </row>
    <row r="869" spans="7:7" x14ac:dyDescent="0.2">
      <c r="G869" s="8"/>
    </row>
    <row r="870" spans="7:7" x14ac:dyDescent="0.2">
      <c r="G870" s="8"/>
    </row>
    <row r="871" spans="7:7" x14ac:dyDescent="0.2">
      <c r="G871" s="8"/>
    </row>
    <row r="872" spans="7:7" x14ac:dyDescent="0.2">
      <c r="G872" s="8"/>
    </row>
    <row r="873" spans="7:7" x14ac:dyDescent="0.2">
      <c r="G873" s="8"/>
    </row>
    <row r="874" spans="7:7" x14ac:dyDescent="0.2">
      <c r="G874" s="8"/>
    </row>
    <row r="875" spans="7:7" x14ac:dyDescent="0.2">
      <c r="G875" s="8"/>
    </row>
    <row r="876" spans="7:7" x14ac:dyDescent="0.2">
      <c r="G876" s="8"/>
    </row>
    <row r="877" spans="7:7" x14ac:dyDescent="0.2">
      <c r="G877" s="8"/>
    </row>
    <row r="878" spans="7:7" x14ac:dyDescent="0.2">
      <c r="G878" s="8"/>
    </row>
    <row r="879" spans="7:7" x14ac:dyDescent="0.2">
      <c r="G879" s="8"/>
    </row>
    <row r="880" spans="7:7" x14ac:dyDescent="0.2">
      <c r="G880" s="8"/>
    </row>
    <row r="881" spans="7:7" x14ac:dyDescent="0.2">
      <c r="G881" s="8"/>
    </row>
    <row r="882" spans="7:7" x14ac:dyDescent="0.2">
      <c r="G882" s="8"/>
    </row>
    <row r="883" spans="7:7" x14ac:dyDescent="0.2">
      <c r="G883" s="8"/>
    </row>
    <row r="884" spans="7:7" x14ac:dyDescent="0.2">
      <c r="G884" s="8"/>
    </row>
    <row r="885" spans="7:7" x14ac:dyDescent="0.2">
      <c r="G885" s="8"/>
    </row>
    <row r="886" spans="7:7" x14ac:dyDescent="0.2">
      <c r="G886" s="8"/>
    </row>
    <row r="887" spans="7:7" x14ac:dyDescent="0.2">
      <c r="G887" s="8"/>
    </row>
    <row r="888" spans="7:7" x14ac:dyDescent="0.2">
      <c r="G888" s="8"/>
    </row>
    <row r="889" spans="7:7" x14ac:dyDescent="0.2">
      <c r="G889" s="8"/>
    </row>
    <row r="890" spans="7:7" x14ac:dyDescent="0.2">
      <c r="G890" s="8"/>
    </row>
    <row r="891" spans="7:7" x14ac:dyDescent="0.2">
      <c r="G891" s="8"/>
    </row>
    <row r="892" spans="7:7" x14ac:dyDescent="0.2">
      <c r="G892" s="8"/>
    </row>
    <row r="893" spans="7:7" x14ac:dyDescent="0.2">
      <c r="G893" s="8"/>
    </row>
    <row r="894" spans="7:7" x14ac:dyDescent="0.2">
      <c r="G894" s="8"/>
    </row>
    <row r="895" spans="7:7" x14ac:dyDescent="0.2">
      <c r="G895" s="8"/>
    </row>
    <row r="896" spans="7:7" x14ac:dyDescent="0.2">
      <c r="G896" s="8"/>
    </row>
    <row r="897" spans="7:7" x14ac:dyDescent="0.2">
      <c r="G897" s="8"/>
    </row>
    <row r="898" spans="7:7" x14ac:dyDescent="0.2">
      <c r="G898" s="8"/>
    </row>
    <row r="899" spans="7:7" x14ac:dyDescent="0.2">
      <c r="G899" s="8"/>
    </row>
    <row r="900" spans="7:7" x14ac:dyDescent="0.2">
      <c r="G900" s="8"/>
    </row>
    <row r="901" spans="7:7" x14ac:dyDescent="0.2">
      <c r="G901" s="8"/>
    </row>
    <row r="902" spans="7:7" x14ac:dyDescent="0.2">
      <c r="G902" s="8"/>
    </row>
    <row r="903" spans="7:7" x14ac:dyDescent="0.2">
      <c r="G903" s="8"/>
    </row>
    <row r="904" spans="7:7" x14ac:dyDescent="0.2">
      <c r="G904" s="8"/>
    </row>
    <row r="905" spans="7:7" x14ac:dyDescent="0.2">
      <c r="G905" s="8"/>
    </row>
    <row r="906" spans="7:7" x14ac:dyDescent="0.2">
      <c r="G906" s="8"/>
    </row>
    <row r="907" spans="7:7" x14ac:dyDescent="0.2">
      <c r="G907" s="8"/>
    </row>
    <row r="908" spans="7:7" x14ac:dyDescent="0.2">
      <c r="G908" s="8"/>
    </row>
    <row r="909" spans="7:7" x14ac:dyDescent="0.2">
      <c r="G909" s="8"/>
    </row>
    <row r="910" spans="7:7" x14ac:dyDescent="0.2">
      <c r="G910" s="8"/>
    </row>
    <row r="911" spans="7:7" x14ac:dyDescent="0.2">
      <c r="G911" s="8"/>
    </row>
    <row r="912" spans="7:7" x14ac:dyDescent="0.2">
      <c r="G912" s="8"/>
    </row>
    <row r="913" spans="7:7" x14ac:dyDescent="0.2">
      <c r="G913" s="8"/>
    </row>
    <row r="914" spans="7:7" x14ac:dyDescent="0.2">
      <c r="G914" s="8"/>
    </row>
    <row r="915" spans="7:7" x14ac:dyDescent="0.2">
      <c r="G915" s="8"/>
    </row>
    <row r="916" spans="7:7" x14ac:dyDescent="0.2">
      <c r="G916" s="8"/>
    </row>
    <row r="917" spans="7:7" x14ac:dyDescent="0.2">
      <c r="G917" s="8"/>
    </row>
    <row r="918" spans="7:7" x14ac:dyDescent="0.2">
      <c r="G918" s="8"/>
    </row>
    <row r="919" spans="7:7" x14ac:dyDescent="0.2">
      <c r="G919" s="8"/>
    </row>
    <row r="920" spans="7:7" x14ac:dyDescent="0.2">
      <c r="G920" s="8"/>
    </row>
    <row r="921" spans="7:7" x14ac:dyDescent="0.2">
      <c r="G921" s="8"/>
    </row>
    <row r="922" spans="7:7" x14ac:dyDescent="0.2">
      <c r="G922" s="8"/>
    </row>
    <row r="923" spans="7:7" x14ac:dyDescent="0.2">
      <c r="G923" s="8"/>
    </row>
    <row r="924" spans="7:7" x14ac:dyDescent="0.2">
      <c r="G924" s="8"/>
    </row>
    <row r="925" spans="7:7" x14ac:dyDescent="0.2">
      <c r="G925" s="8"/>
    </row>
    <row r="926" spans="7:7" x14ac:dyDescent="0.2">
      <c r="G926" s="8"/>
    </row>
    <row r="927" spans="7:7" x14ac:dyDescent="0.2">
      <c r="G927" s="8"/>
    </row>
    <row r="928" spans="7:7" x14ac:dyDescent="0.2">
      <c r="G928" s="8"/>
    </row>
    <row r="929" spans="7:7" x14ac:dyDescent="0.2">
      <c r="G929" s="8"/>
    </row>
    <row r="930" spans="7:7" x14ac:dyDescent="0.2">
      <c r="G930" s="8"/>
    </row>
    <row r="931" spans="7:7" x14ac:dyDescent="0.2">
      <c r="G931" s="8"/>
    </row>
    <row r="932" spans="7:7" x14ac:dyDescent="0.2">
      <c r="G932" s="8"/>
    </row>
    <row r="933" spans="7:7" x14ac:dyDescent="0.2">
      <c r="G933" s="8"/>
    </row>
    <row r="934" spans="7:7" x14ac:dyDescent="0.2">
      <c r="G934" s="8"/>
    </row>
    <row r="935" spans="7:7" x14ac:dyDescent="0.2">
      <c r="G935" s="8"/>
    </row>
    <row r="936" spans="7:7" x14ac:dyDescent="0.2">
      <c r="G936" s="8"/>
    </row>
    <row r="937" spans="7:7" x14ac:dyDescent="0.2">
      <c r="G937" s="8"/>
    </row>
    <row r="938" spans="7:7" x14ac:dyDescent="0.2">
      <c r="G938" s="8"/>
    </row>
    <row r="939" spans="7:7" x14ac:dyDescent="0.2">
      <c r="G939" s="8"/>
    </row>
    <row r="940" spans="7:7" x14ac:dyDescent="0.2">
      <c r="G940" s="8"/>
    </row>
    <row r="941" spans="7:7" x14ac:dyDescent="0.2">
      <c r="G941" s="8"/>
    </row>
    <row r="942" spans="7:7" x14ac:dyDescent="0.2">
      <c r="G942" s="8"/>
    </row>
    <row r="943" spans="7:7" x14ac:dyDescent="0.2">
      <c r="G943" s="8"/>
    </row>
    <row r="944" spans="7:7" x14ac:dyDescent="0.2">
      <c r="G944" s="8"/>
    </row>
    <row r="945" spans="7:7" x14ac:dyDescent="0.2">
      <c r="G945" s="8"/>
    </row>
    <row r="946" spans="7:7" x14ac:dyDescent="0.2">
      <c r="G946" s="8"/>
    </row>
    <row r="947" spans="7:7" x14ac:dyDescent="0.2">
      <c r="G947" s="8"/>
    </row>
    <row r="948" spans="7:7" x14ac:dyDescent="0.2">
      <c r="G948" s="8"/>
    </row>
    <row r="949" spans="7:7" x14ac:dyDescent="0.2">
      <c r="G949" s="8"/>
    </row>
    <row r="950" spans="7:7" x14ac:dyDescent="0.2">
      <c r="G950" s="8"/>
    </row>
    <row r="951" spans="7:7" x14ac:dyDescent="0.2">
      <c r="G951" s="8"/>
    </row>
    <row r="952" spans="7:7" x14ac:dyDescent="0.2">
      <c r="G952" s="8"/>
    </row>
    <row r="953" spans="7:7" x14ac:dyDescent="0.2">
      <c r="G953" s="8"/>
    </row>
    <row r="954" spans="7:7" x14ac:dyDescent="0.2">
      <c r="G954" s="8"/>
    </row>
    <row r="955" spans="7:7" x14ac:dyDescent="0.2">
      <c r="G955" s="8"/>
    </row>
    <row r="956" spans="7:7" x14ac:dyDescent="0.2">
      <c r="G956" s="8"/>
    </row>
    <row r="957" spans="7:7" x14ac:dyDescent="0.2">
      <c r="G957" s="8"/>
    </row>
    <row r="958" spans="7:7" x14ac:dyDescent="0.2">
      <c r="G958" s="8"/>
    </row>
    <row r="959" spans="7:7" x14ac:dyDescent="0.2">
      <c r="G959" s="8"/>
    </row>
    <row r="960" spans="7:7" x14ac:dyDescent="0.2">
      <c r="G960" s="8"/>
    </row>
    <row r="961" spans="7:7" x14ac:dyDescent="0.2">
      <c r="G961" s="8"/>
    </row>
    <row r="962" spans="7:7" x14ac:dyDescent="0.2">
      <c r="G962" s="8"/>
    </row>
    <row r="963" spans="7:7" x14ac:dyDescent="0.2">
      <c r="G963" s="8"/>
    </row>
    <row r="964" spans="7:7" x14ac:dyDescent="0.2">
      <c r="G964" s="8"/>
    </row>
    <row r="965" spans="7:7" x14ac:dyDescent="0.2">
      <c r="G965" s="8"/>
    </row>
    <row r="966" spans="7:7" x14ac:dyDescent="0.2">
      <c r="G966" s="8"/>
    </row>
    <row r="967" spans="7:7" x14ac:dyDescent="0.2">
      <c r="G967" s="8"/>
    </row>
    <row r="968" spans="7:7" x14ac:dyDescent="0.2">
      <c r="G968" s="8"/>
    </row>
    <row r="969" spans="7:7" x14ac:dyDescent="0.2">
      <c r="G969" s="8"/>
    </row>
    <row r="970" spans="7:7" x14ac:dyDescent="0.2">
      <c r="G970" s="8"/>
    </row>
    <row r="971" spans="7:7" x14ac:dyDescent="0.2">
      <c r="G971" s="8"/>
    </row>
    <row r="972" spans="7:7" x14ac:dyDescent="0.2">
      <c r="G972" s="8"/>
    </row>
    <row r="973" spans="7:7" x14ac:dyDescent="0.2">
      <c r="G973" s="8"/>
    </row>
    <row r="974" spans="7:7" x14ac:dyDescent="0.2">
      <c r="G974" s="8"/>
    </row>
    <row r="975" spans="7:7" x14ac:dyDescent="0.2">
      <c r="G975" s="8"/>
    </row>
    <row r="976" spans="7:7" x14ac:dyDescent="0.2">
      <c r="G976" s="8"/>
    </row>
    <row r="977" spans="7:7" x14ac:dyDescent="0.2">
      <c r="G977" s="8"/>
    </row>
    <row r="978" spans="7:7" x14ac:dyDescent="0.2">
      <c r="G978" s="8"/>
    </row>
    <row r="979" spans="7:7" x14ac:dyDescent="0.2">
      <c r="G979" s="8"/>
    </row>
    <row r="980" spans="7:7" x14ac:dyDescent="0.2">
      <c r="G980" s="8"/>
    </row>
    <row r="981" spans="7:7" x14ac:dyDescent="0.2">
      <c r="G981" s="8"/>
    </row>
    <row r="982" spans="7:7" x14ac:dyDescent="0.2">
      <c r="G982" s="8"/>
    </row>
    <row r="983" spans="7:7" x14ac:dyDescent="0.2">
      <c r="G983" s="8"/>
    </row>
    <row r="984" spans="7:7" x14ac:dyDescent="0.2">
      <c r="G984" s="8"/>
    </row>
    <row r="985" spans="7:7" x14ac:dyDescent="0.2">
      <c r="G985" s="8"/>
    </row>
    <row r="986" spans="7:7" x14ac:dyDescent="0.2">
      <c r="G986" s="8"/>
    </row>
    <row r="987" spans="7:7" x14ac:dyDescent="0.2">
      <c r="G987" s="8"/>
    </row>
    <row r="988" spans="7:7" x14ac:dyDescent="0.2">
      <c r="G988" s="8"/>
    </row>
    <row r="989" spans="7:7" x14ac:dyDescent="0.2">
      <c r="G989" s="8"/>
    </row>
    <row r="990" spans="7:7" x14ac:dyDescent="0.2">
      <c r="G990" s="8"/>
    </row>
    <row r="991" spans="7:7" x14ac:dyDescent="0.2">
      <c r="G991" s="8"/>
    </row>
    <row r="992" spans="7:7" x14ac:dyDescent="0.2">
      <c r="G992" s="8"/>
    </row>
    <row r="993" spans="7:7" x14ac:dyDescent="0.2">
      <c r="G993" s="8"/>
    </row>
    <row r="994" spans="7:7" x14ac:dyDescent="0.2">
      <c r="G994" s="8"/>
    </row>
    <row r="995" spans="7:7" x14ac:dyDescent="0.2">
      <c r="G995" s="8"/>
    </row>
    <row r="996" spans="7:7" x14ac:dyDescent="0.2">
      <c r="G996" s="8"/>
    </row>
    <row r="997" spans="7:7" x14ac:dyDescent="0.2">
      <c r="G997" s="8"/>
    </row>
    <row r="998" spans="7:7" x14ac:dyDescent="0.2">
      <c r="G998" s="8"/>
    </row>
    <row r="999" spans="7:7" x14ac:dyDescent="0.2">
      <c r="G999" s="8"/>
    </row>
    <row r="1000" spans="7:7" x14ac:dyDescent="0.2">
      <c r="G1000" s="8"/>
    </row>
    <row r="1001" spans="7:7" x14ac:dyDescent="0.2">
      <c r="G1001" s="8"/>
    </row>
    <row r="1002" spans="7:7" x14ac:dyDescent="0.2">
      <c r="G1002" s="8"/>
    </row>
    <row r="1003" spans="7:7" x14ac:dyDescent="0.2">
      <c r="G1003" s="8"/>
    </row>
    <row r="1004" spans="7:7" x14ac:dyDescent="0.2">
      <c r="G1004" s="8"/>
    </row>
    <row r="1005" spans="7:7" x14ac:dyDescent="0.2">
      <c r="G1005" s="8"/>
    </row>
    <row r="1006" spans="7:7" x14ac:dyDescent="0.2">
      <c r="G1006" s="8"/>
    </row>
    <row r="1007" spans="7:7" x14ac:dyDescent="0.2">
      <c r="G1007" s="8"/>
    </row>
    <row r="1008" spans="7:7" x14ac:dyDescent="0.2">
      <c r="G1008" s="8"/>
    </row>
    <row r="1009" spans="7:7" x14ac:dyDescent="0.2">
      <c r="G1009" s="8"/>
    </row>
    <row r="1010" spans="7:7" x14ac:dyDescent="0.2">
      <c r="G1010" s="8"/>
    </row>
    <row r="1011" spans="7:7" x14ac:dyDescent="0.2">
      <c r="G1011" s="8"/>
    </row>
    <row r="1012" spans="7:7" x14ac:dyDescent="0.2">
      <c r="G1012" s="8"/>
    </row>
    <row r="1013" spans="7:7" x14ac:dyDescent="0.2">
      <c r="G1013" s="8"/>
    </row>
    <row r="1014" spans="7:7" x14ac:dyDescent="0.2">
      <c r="G1014" s="8"/>
    </row>
    <row r="1015" spans="7:7" x14ac:dyDescent="0.2">
      <c r="G1015" s="8"/>
    </row>
    <row r="1016" spans="7:7" x14ac:dyDescent="0.2">
      <c r="G1016" s="8"/>
    </row>
    <row r="1017" spans="7:7" x14ac:dyDescent="0.2">
      <c r="G1017" s="8"/>
    </row>
    <row r="1018" spans="7:7" x14ac:dyDescent="0.2">
      <c r="G1018" s="8"/>
    </row>
    <row r="1019" spans="7:7" x14ac:dyDescent="0.2">
      <c r="G1019" s="8"/>
    </row>
    <row r="1020" spans="7:7" x14ac:dyDescent="0.2">
      <c r="G1020" s="8"/>
    </row>
    <row r="1021" spans="7:7" x14ac:dyDescent="0.2">
      <c r="G1021" s="8"/>
    </row>
    <row r="1022" spans="7:7" x14ac:dyDescent="0.2">
      <c r="G1022" s="8"/>
    </row>
    <row r="1023" spans="7:7" x14ac:dyDescent="0.2">
      <c r="G1023" s="8"/>
    </row>
    <row r="1024" spans="7:7" x14ac:dyDescent="0.2">
      <c r="G1024" s="8"/>
    </row>
    <row r="1025" spans="7:7" x14ac:dyDescent="0.2">
      <c r="G1025" s="8"/>
    </row>
    <row r="1026" spans="7:7" x14ac:dyDescent="0.2">
      <c r="G1026" s="8"/>
    </row>
    <row r="1027" spans="7:7" x14ac:dyDescent="0.2">
      <c r="G1027" s="8"/>
    </row>
    <row r="1028" spans="7:7" x14ac:dyDescent="0.2">
      <c r="G1028" s="8"/>
    </row>
    <row r="1029" spans="7:7" x14ac:dyDescent="0.2">
      <c r="G1029" s="8"/>
    </row>
    <row r="1030" spans="7:7" x14ac:dyDescent="0.2">
      <c r="G1030" s="8"/>
    </row>
    <row r="1031" spans="7:7" x14ac:dyDescent="0.2">
      <c r="G1031" s="8"/>
    </row>
    <row r="1032" spans="7:7" x14ac:dyDescent="0.2">
      <c r="G1032" s="8"/>
    </row>
    <row r="1033" spans="7:7" x14ac:dyDescent="0.2">
      <c r="G1033" s="8"/>
    </row>
    <row r="1034" spans="7:7" x14ac:dyDescent="0.2">
      <c r="G1034" s="8"/>
    </row>
    <row r="1035" spans="7:7" x14ac:dyDescent="0.2">
      <c r="G1035" s="8"/>
    </row>
    <row r="1036" spans="7:7" x14ac:dyDescent="0.2">
      <c r="G1036" s="8"/>
    </row>
    <row r="1037" spans="7:7" x14ac:dyDescent="0.2">
      <c r="G1037" s="8"/>
    </row>
    <row r="1038" spans="7:7" x14ac:dyDescent="0.2">
      <c r="G1038" s="8"/>
    </row>
    <row r="1039" spans="7:7" x14ac:dyDescent="0.2">
      <c r="G1039" s="8"/>
    </row>
    <row r="1040" spans="7:7" x14ac:dyDescent="0.2">
      <c r="G1040" s="8"/>
    </row>
    <row r="1041" spans="7:7" x14ac:dyDescent="0.2">
      <c r="G1041" s="8"/>
    </row>
    <row r="1042" spans="7:7" x14ac:dyDescent="0.2">
      <c r="G1042" s="8"/>
    </row>
    <row r="1043" spans="7:7" x14ac:dyDescent="0.2">
      <c r="G1043" s="8"/>
    </row>
    <row r="1044" spans="7:7" x14ac:dyDescent="0.2">
      <c r="G1044" s="8"/>
    </row>
    <row r="1045" spans="7:7" x14ac:dyDescent="0.2">
      <c r="G1045" s="8"/>
    </row>
    <row r="1046" spans="7:7" x14ac:dyDescent="0.2">
      <c r="G1046" s="8"/>
    </row>
    <row r="1047" spans="7:7" x14ac:dyDescent="0.2">
      <c r="G1047" s="8"/>
    </row>
    <row r="1048" spans="7:7" x14ac:dyDescent="0.2">
      <c r="G1048" s="8"/>
    </row>
    <row r="1049" spans="7:7" x14ac:dyDescent="0.2">
      <c r="G1049" s="8"/>
    </row>
    <row r="1050" spans="7:7" x14ac:dyDescent="0.2">
      <c r="G1050" s="8"/>
    </row>
    <row r="1051" spans="7:7" x14ac:dyDescent="0.2">
      <c r="G1051" s="8"/>
    </row>
    <row r="1052" spans="7:7" x14ac:dyDescent="0.2">
      <c r="G1052" s="8"/>
    </row>
    <row r="1053" spans="7:7" x14ac:dyDescent="0.2">
      <c r="G1053" s="8"/>
    </row>
    <row r="1054" spans="7:7" x14ac:dyDescent="0.2">
      <c r="G1054" s="8"/>
    </row>
    <row r="1055" spans="7:7" x14ac:dyDescent="0.2">
      <c r="G1055" s="8"/>
    </row>
    <row r="1056" spans="7:7" x14ac:dyDescent="0.2">
      <c r="G1056" s="8"/>
    </row>
    <row r="1057" spans="7:7" x14ac:dyDescent="0.2">
      <c r="G1057" s="8"/>
    </row>
    <row r="1058" spans="7:7" x14ac:dyDescent="0.2">
      <c r="G1058" s="8"/>
    </row>
    <row r="1059" spans="7:7" x14ac:dyDescent="0.2">
      <c r="G1059" s="8"/>
    </row>
    <row r="1060" spans="7:7" x14ac:dyDescent="0.2">
      <c r="G1060" s="8"/>
    </row>
    <row r="1061" spans="7:7" x14ac:dyDescent="0.2">
      <c r="G1061" s="8"/>
    </row>
    <row r="1062" spans="7:7" x14ac:dyDescent="0.2">
      <c r="G1062" s="8"/>
    </row>
    <row r="1063" spans="7:7" x14ac:dyDescent="0.2">
      <c r="G1063" s="8"/>
    </row>
    <row r="1064" spans="7:7" x14ac:dyDescent="0.2">
      <c r="G1064" s="8"/>
    </row>
    <row r="1065" spans="7:7" x14ac:dyDescent="0.2">
      <c r="G1065" s="8"/>
    </row>
    <row r="1066" spans="7:7" x14ac:dyDescent="0.2">
      <c r="G1066" s="8"/>
    </row>
    <row r="1067" spans="7:7" x14ac:dyDescent="0.2">
      <c r="G1067" s="8"/>
    </row>
    <row r="1068" spans="7:7" x14ac:dyDescent="0.2">
      <c r="G1068" s="8"/>
    </row>
    <row r="1069" spans="7:7" x14ac:dyDescent="0.2">
      <c r="G1069" s="8"/>
    </row>
    <row r="1070" spans="7:7" x14ac:dyDescent="0.2">
      <c r="G1070" s="8"/>
    </row>
    <row r="1071" spans="7:7" x14ac:dyDescent="0.2">
      <c r="G1071" s="8"/>
    </row>
    <row r="1072" spans="7:7" x14ac:dyDescent="0.2">
      <c r="G1072" s="8"/>
    </row>
    <row r="1073" spans="7:7" x14ac:dyDescent="0.2">
      <c r="G1073" s="8"/>
    </row>
    <row r="1074" spans="7:7" x14ac:dyDescent="0.2">
      <c r="G1074" s="8"/>
    </row>
    <row r="1075" spans="7:7" x14ac:dyDescent="0.2">
      <c r="G1075" s="8"/>
    </row>
    <row r="1076" spans="7:7" x14ac:dyDescent="0.2">
      <c r="G1076" s="8"/>
    </row>
    <row r="1077" spans="7:7" x14ac:dyDescent="0.2">
      <c r="G1077" s="8"/>
    </row>
    <row r="1078" spans="7:7" x14ac:dyDescent="0.2">
      <c r="G1078" s="8"/>
    </row>
    <row r="1079" spans="7:7" x14ac:dyDescent="0.2">
      <c r="G1079" s="8"/>
    </row>
    <row r="1080" spans="7:7" x14ac:dyDescent="0.2">
      <c r="G1080" s="8"/>
    </row>
    <row r="1081" spans="7:7" x14ac:dyDescent="0.2">
      <c r="G1081" s="8"/>
    </row>
    <row r="1082" spans="7:7" x14ac:dyDescent="0.2">
      <c r="G1082" s="8"/>
    </row>
    <row r="1083" spans="7:7" x14ac:dyDescent="0.2">
      <c r="G1083" s="8"/>
    </row>
    <row r="1084" spans="7:7" x14ac:dyDescent="0.2">
      <c r="G1084" s="8"/>
    </row>
    <row r="1085" spans="7:7" x14ac:dyDescent="0.2">
      <c r="G1085" s="8"/>
    </row>
    <row r="1086" spans="7:7" x14ac:dyDescent="0.2">
      <c r="G1086" s="8"/>
    </row>
    <row r="1087" spans="7:7" x14ac:dyDescent="0.2">
      <c r="G1087" s="8"/>
    </row>
    <row r="1088" spans="7:7" x14ac:dyDescent="0.2">
      <c r="G1088" s="8"/>
    </row>
    <row r="1089" spans="7:7" x14ac:dyDescent="0.2">
      <c r="G1089" s="8"/>
    </row>
    <row r="1090" spans="7:7" x14ac:dyDescent="0.2">
      <c r="G1090" s="8"/>
    </row>
    <row r="1091" spans="7:7" x14ac:dyDescent="0.2">
      <c r="G1091" s="8"/>
    </row>
    <row r="1092" spans="7:7" x14ac:dyDescent="0.2">
      <c r="G1092" s="8"/>
    </row>
    <row r="1093" spans="7:7" x14ac:dyDescent="0.2">
      <c r="G1093" s="8"/>
    </row>
    <row r="1094" spans="7:7" x14ac:dyDescent="0.2">
      <c r="G1094" s="8"/>
    </row>
    <row r="1095" spans="7:7" x14ac:dyDescent="0.2">
      <c r="G1095" s="8"/>
    </row>
    <row r="1096" spans="7:7" x14ac:dyDescent="0.2">
      <c r="G1096" s="8"/>
    </row>
    <row r="1097" spans="7:7" x14ac:dyDescent="0.2">
      <c r="G1097" s="8"/>
    </row>
    <row r="1098" spans="7:7" x14ac:dyDescent="0.2">
      <c r="G1098" s="8"/>
    </row>
    <row r="1099" spans="7:7" x14ac:dyDescent="0.2">
      <c r="G1099" s="8"/>
    </row>
    <row r="1100" spans="7:7" x14ac:dyDescent="0.2">
      <c r="G1100" s="8"/>
    </row>
    <row r="1101" spans="7:7" x14ac:dyDescent="0.2">
      <c r="G1101" s="8"/>
    </row>
    <row r="1102" spans="7:7" x14ac:dyDescent="0.2">
      <c r="G1102" s="8"/>
    </row>
    <row r="1103" spans="7:7" x14ac:dyDescent="0.2">
      <c r="G1103" s="8"/>
    </row>
    <row r="1104" spans="7:7" x14ac:dyDescent="0.2">
      <c r="G1104" s="8"/>
    </row>
    <row r="1105" spans="7:7" x14ac:dyDescent="0.2">
      <c r="G1105" s="8"/>
    </row>
    <row r="1106" spans="7:7" x14ac:dyDescent="0.2">
      <c r="G1106" s="8"/>
    </row>
    <row r="1107" spans="7:7" x14ac:dyDescent="0.2">
      <c r="G1107" s="8"/>
    </row>
    <row r="1108" spans="7:7" x14ac:dyDescent="0.2">
      <c r="G1108" s="8"/>
    </row>
    <row r="1109" spans="7:7" x14ac:dyDescent="0.2">
      <c r="G1109" s="8"/>
    </row>
    <row r="1110" spans="7:7" x14ac:dyDescent="0.2">
      <c r="G1110" s="8"/>
    </row>
    <row r="1111" spans="7:7" x14ac:dyDescent="0.2">
      <c r="G1111" s="8"/>
    </row>
    <row r="1112" spans="7:7" x14ac:dyDescent="0.2">
      <c r="G1112" s="8"/>
    </row>
    <row r="1113" spans="7:7" x14ac:dyDescent="0.2">
      <c r="G1113" s="8"/>
    </row>
    <row r="1114" spans="7:7" x14ac:dyDescent="0.2">
      <c r="G1114" s="8"/>
    </row>
    <row r="1115" spans="7:7" x14ac:dyDescent="0.2">
      <c r="G1115" s="8"/>
    </row>
    <row r="1116" spans="7:7" x14ac:dyDescent="0.2">
      <c r="G1116" s="8"/>
    </row>
    <row r="1117" spans="7:7" x14ac:dyDescent="0.2">
      <c r="G1117" s="8"/>
    </row>
    <row r="1118" spans="7:7" x14ac:dyDescent="0.2">
      <c r="G1118" s="8"/>
    </row>
    <row r="1119" spans="7:7" x14ac:dyDescent="0.2">
      <c r="G1119" s="8"/>
    </row>
    <row r="1120" spans="7:7" x14ac:dyDescent="0.2">
      <c r="G1120" s="8"/>
    </row>
    <row r="1121" spans="7:7" x14ac:dyDescent="0.2">
      <c r="G1121" s="8"/>
    </row>
    <row r="1122" spans="7:7" x14ac:dyDescent="0.2">
      <c r="G1122" s="8"/>
    </row>
    <row r="1123" spans="7:7" x14ac:dyDescent="0.2">
      <c r="G1123" s="8"/>
    </row>
    <row r="1124" spans="7:7" x14ac:dyDescent="0.2">
      <c r="G1124" s="8"/>
    </row>
    <row r="1125" spans="7:7" x14ac:dyDescent="0.2">
      <c r="G1125" s="8"/>
    </row>
    <row r="1126" spans="7:7" x14ac:dyDescent="0.2">
      <c r="G1126" s="8"/>
    </row>
    <row r="1127" spans="7:7" x14ac:dyDescent="0.2">
      <c r="G1127" s="8"/>
    </row>
    <row r="1128" spans="7:7" x14ac:dyDescent="0.2">
      <c r="G1128" s="8"/>
    </row>
    <row r="1129" spans="7:7" x14ac:dyDescent="0.2">
      <c r="G1129" s="8"/>
    </row>
    <row r="1130" spans="7:7" x14ac:dyDescent="0.2">
      <c r="G1130" s="8"/>
    </row>
    <row r="1131" spans="7:7" x14ac:dyDescent="0.2">
      <c r="G1131" s="8"/>
    </row>
    <row r="1132" spans="7:7" x14ac:dyDescent="0.2">
      <c r="G1132" s="8"/>
    </row>
    <row r="1133" spans="7:7" x14ac:dyDescent="0.2">
      <c r="G1133" s="8"/>
    </row>
    <row r="1134" spans="7:7" x14ac:dyDescent="0.2">
      <c r="G1134" s="8"/>
    </row>
    <row r="1135" spans="7:7" x14ac:dyDescent="0.2">
      <c r="G1135" s="8"/>
    </row>
    <row r="1136" spans="7:7" x14ac:dyDescent="0.2">
      <c r="G1136" s="8"/>
    </row>
    <row r="1137" spans="7:7" x14ac:dyDescent="0.2">
      <c r="G1137" s="8"/>
    </row>
    <row r="1138" spans="7:7" x14ac:dyDescent="0.2">
      <c r="G1138" s="8"/>
    </row>
    <row r="1139" spans="7:7" x14ac:dyDescent="0.2">
      <c r="G1139" s="8"/>
    </row>
    <row r="1140" spans="7:7" x14ac:dyDescent="0.2">
      <c r="G1140" s="8"/>
    </row>
    <row r="1141" spans="7:7" x14ac:dyDescent="0.2">
      <c r="G1141" s="8"/>
    </row>
    <row r="1142" spans="7:7" x14ac:dyDescent="0.2">
      <c r="G1142" s="8"/>
    </row>
    <row r="1143" spans="7:7" x14ac:dyDescent="0.2">
      <c r="G1143" s="8"/>
    </row>
    <row r="1144" spans="7:7" x14ac:dyDescent="0.2">
      <c r="G1144" s="8"/>
    </row>
    <row r="1145" spans="7:7" x14ac:dyDescent="0.2">
      <c r="G1145" s="8"/>
    </row>
    <row r="1146" spans="7:7" x14ac:dyDescent="0.2">
      <c r="G1146" s="8"/>
    </row>
    <row r="1147" spans="7:7" x14ac:dyDescent="0.2">
      <c r="G1147" s="8"/>
    </row>
    <row r="1148" spans="7:7" x14ac:dyDescent="0.2">
      <c r="G1148" s="8"/>
    </row>
    <row r="1149" spans="7:7" x14ac:dyDescent="0.2">
      <c r="G1149" s="8"/>
    </row>
    <row r="1150" spans="7:7" x14ac:dyDescent="0.2">
      <c r="G1150" s="8"/>
    </row>
    <row r="1151" spans="7:7" x14ac:dyDescent="0.2">
      <c r="G1151" s="8"/>
    </row>
    <row r="1152" spans="7:7" x14ac:dyDescent="0.2">
      <c r="G1152" s="8"/>
    </row>
    <row r="1153" spans="7:7" x14ac:dyDescent="0.2">
      <c r="G1153" s="8"/>
    </row>
    <row r="1154" spans="7:7" x14ac:dyDescent="0.2">
      <c r="G1154" s="8"/>
    </row>
    <row r="1155" spans="7:7" x14ac:dyDescent="0.2">
      <c r="G1155" s="8"/>
    </row>
    <row r="1156" spans="7:7" x14ac:dyDescent="0.2">
      <c r="G1156" s="8"/>
    </row>
    <row r="1157" spans="7:7" x14ac:dyDescent="0.2">
      <c r="G1157" s="8"/>
    </row>
    <row r="1158" spans="7:7" x14ac:dyDescent="0.2">
      <c r="G1158" s="8"/>
    </row>
    <row r="1159" spans="7:7" x14ac:dyDescent="0.2">
      <c r="G1159" s="8"/>
    </row>
    <row r="1160" spans="7:7" x14ac:dyDescent="0.2">
      <c r="G1160" s="8"/>
    </row>
    <row r="1161" spans="7:7" x14ac:dyDescent="0.2">
      <c r="G1161" s="8"/>
    </row>
    <row r="1162" spans="7:7" x14ac:dyDescent="0.2">
      <c r="G1162" s="8"/>
    </row>
    <row r="1163" spans="7:7" x14ac:dyDescent="0.2">
      <c r="G1163" s="8"/>
    </row>
    <row r="1164" spans="7:7" x14ac:dyDescent="0.2">
      <c r="G1164" s="8"/>
    </row>
    <row r="1165" spans="7:7" x14ac:dyDescent="0.2">
      <c r="G1165" s="8"/>
    </row>
    <row r="1166" spans="7:7" x14ac:dyDescent="0.2">
      <c r="G1166" s="8"/>
    </row>
    <row r="1167" spans="7:7" x14ac:dyDescent="0.2">
      <c r="G1167" s="8"/>
    </row>
    <row r="1168" spans="7:7" x14ac:dyDescent="0.2">
      <c r="G1168" s="8"/>
    </row>
    <row r="1169" spans="7:7" x14ac:dyDescent="0.2">
      <c r="G1169" s="8"/>
    </row>
    <row r="1170" spans="7:7" x14ac:dyDescent="0.2">
      <c r="G1170" s="8"/>
    </row>
    <row r="1171" spans="7:7" x14ac:dyDescent="0.2">
      <c r="G1171" s="8"/>
    </row>
    <row r="1172" spans="7:7" x14ac:dyDescent="0.2">
      <c r="G1172" s="8"/>
    </row>
    <row r="1173" spans="7:7" x14ac:dyDescent="0.2">
      <c r="G1173" s="8"/>
    </row>
    <row r="1174" spans="7:7" x14ac:dyDescent="0.2">
      <c r="G1174" s="8"/>
    </row>
    <row r="1175" spans="7:7" x14ac:dyDescent="0.2">
      <c r="G1175" s="8"/>
    </row>
    <row r="1176" spans="7:7" x14ac:dyDescent="0.2">
      <c r="G1176" s="8"/>
    </row>
    <row r="1177" spans="7:7" x14ac:dyDescent="0.2">
      <c r="G1177" s="8"/>
    </row>
    <row r="1178" spans="7:7" x14ac:dyDescent="0.2">
      <c r="G1178" s="8"/>
    </row>
    <row r="1179" spans="7:7" x14ac:dyDescent="0.2">
      <c r="G1179" s="8"/>
    </row>
    <row r="1180" spans="7:7" x14ac:dyDescent="0.2">
      <c r="G1180" s="8"/>
    </row>
    <row r="1181" spans="7:7" x14ac:dyDescent="0.2">
      <c r="G1181" s="8"/>
    </row>
    <row r="1182" spans="7:7" x14ac:dyDescent="0.2">
      <c r="G1182" s="8"/>
    </row>
    <row r="1183" spans="7:7" x14ac:dyDescent="0.2">
      <c r="G1183" s="8"/>
    </row>
    <row r="1184" spans="7:7" x14ac:dyDescent="0.2">
      <c r="G1184" s="8"/>
    </row>
    <row r="1185" spans="7:7" x14ac:dyDescent="0.2">
      <c r="G1185" s="8"/>
    </row>
    <row r="1186" spans="7:7" x14ac:dyDescent="0.2">
      <c r="G1186" s="8"/>
    </row>
    <row r="1187" spans="7:7" x14ac:dyDescent="0.2">
      <c r="G1187" s="8"/>
    </row>
    <row r="1188" spans="7:7" x14ac:dyDescent="0.2">
      <c r="G1188" s="8"/>
    </row>
    <row r="1189" spans="7:7" x14ac:dyDescent="0.2">
      <c r="G1189" s="8"/>
    </row>
    <row r="1190" spans="7:7" x14ac:dyDescent="0.2">
      <c r="G1190" s="8"/>
    </row>
    <row r="1191" spans="7:7" x14ac:dyDescent="0.2">
      <c r="G1191" s="8"/>
    </row>
    <row r="1192" spans="7:7" x14ac:dyDescent="0.2">
      <c r="G1192" s="8"/>
    </row>
    <row r="1193" spans="7:7" x14ac:dyDescent="0.2">
      <c r="G1193" s="8"/>
    </row>
    <row r="1194" spans="7:7" x14ac:dyDescent="0.2">
      <c r="G1194" s="8"/>
    </row>
    <row r="1195" spans="7:7" x14ac:dyDescent="0.2">
      <c r="G1195" s="8"/>
    </row>
    <row r="1196" spans="7:7" x14ac:dyDescent="0.2">
      <c r="G1196" s="8"/>
    </row>
    <row r="1197" spans="7:7" x14ac:dyDescent="0.2">
      <c r="G1197" s="8"/>
    </row>
    <row r="1198" spans="7:7" x14ac:dyDescent="0.2">
      <c r="G1198" s="8"/>
    </row>
    <row r="1199" spans="7:7" x14ac:dyDescent="0.2">
      <c r="G1199" s="8"/>
    </row>
    <row r="1200" spans="7:7" x14ac:dyDescent="0.2">
      <c r="G1200" s="8"/>
    </row>
    <row r="1201" spans="7:7" x14ac:dyDescent="0.2">
      <c r="G1201" s="8"/>
    </row>
    <row r="1202" spans="7:7" x14ac:dyDescent="0.2">
      <c r="G1202" s="8"/>
    </row>
    <row r="1203" spans="7:7" x14ac:dyDescent="0.2">
      <c r="G1203" s="8"/>
    </row>
    <row r="1204" spans="7:7" x14ac:dyDescent="0.2">
      <c r="G1204" s="8"/>
    </row>
    <row r="1205" spans="7:7" x14ac:dyDescent="0.2">
      <c r="G1205" s="8"/>
    </row>
    <row r="1206" spans="7:7" x14ac:dyDescent="0.2">
      <c r="G1206" s="8"/>
    </row>
    <row r="1207" spans="7:7" x14ac:dyDescent="0.2">
      <c r="G1207" s="8"/>
    </row>
    <row r="1208" spans="7:7" x14ac:dyDescent="0.2">
      <c r="G1208" s="8"/>
    </row>
    <row r="1209" spans="7:7" x14ac:dyDescent="0.2">
      <c r="G1209" s="8"/>
    </row>
    <row r="1210" spans="7:7" x14ac:dyDescent="0.2">
      <c r="G1210" s="8"/>
    </row>
    <row r="1211" spans="7:7" x14ac:dyDescent="0.2">
      <c r="G1211" s="8"/>
    </row>
    <row r="1212" spans="7:7" x14ac:dyDescent="0.2">
      <c r="G1212" s="8"/>
    </row>
    <row r="1213" spans="7:7" x14ac:dyDescent="0.2">
      <c r="G1213" s="8"/>
    </row>
    <row r="1214" spans="7:7" x14ac:dyDescent="0.2">
      <c r="G1214" s="8"/>
    </row>
    <row r="1215" spans="7:7" x14ac:dyDescent="0.2">
      <c r="G1215" s="8"/>
    </row>
    <row r="1216" spans="7:7" x14ac:dyDescent="0.2">
      <c r="G1216" s="8"/>
    </row>
    <row r="1217" spans="7:7" x14ac:dyDescent="0.2">
      <c r="G1217" s="8"/>
    </row>
    <row r="1218" spans="7:7" x14ac:dyDescent="0.2">
      <c r="G1218" s="8"/>
    </row>
    <row r="1219" spans="7:7" x14ac:dyDescent="0.2">
      <c r="G1219" s="8"/>
    </row>
    <row r="1220" spans="7:7" x14ac:dyDescent="0.2">
      <c r="G1220" s="8"/>
    </row>
    <row r="1221" spans="7:7" x14ac:dyDescent="0.2">
      <c r="G1221" s="8"/>
    </row>
    <row r="1222" spans="7:7" x14ac:dyDescent="0.2">
      <c r="G1222" s="8"/>
    </row>
    <row r="1223" spans="7:7" x14ac:dyDescent="0.2">
      <c r="G1223" s="8"/>
    </row>
    <row r="1224" spans="7:7" x14ac:dyDescent="0.2">
      <c r="G1224" s="8"/>
    </row>
    <row r="1225" spans="7:7" x14ac:dyDescent="0.2">
      <c r="G1225" s="8"/>
    </row>
    <row r="1226" spans="7:7" x14ac:dyDescent="0.2">
      <c r="G1226" s="8"/>
    </row>
    <row r="1227" spans="7:7" x14ac:dyDescent="0.2">
      <c r="G1227" s="8"/>
    </row>
    <row r="1228" spans="7:7" x14ac:dyDescent="0.2">
      <c r="G1228" s="8"/>
    </row>
    <row r="1229" spans="7:7" x14ac:dyDescent="0.2">
      <c r="G1229" s="8"/>
    </row>
    <row r="1230" spans="7:7" x14ac:dyDescent="0.2">
      <c r="G1230" s="8"/>
    </row>
    <row r="1231" spans="7:7" x14ac:dyDescent="0.2">
      <c r="G1231" s="8"/>
    </row>
    <row r="1232" spans="7:7" x14ac:dyDescent="0.2">
      <c r="G1232" s="8"/>
    </row>
    <row r="1233" spans="7:7" x14ac:dyDescent="0.2">
      <c r="G1233" s="8"/>
    </row>
    <row r="1234" spans="7:7" x14ac:dyDescent="0.2">
      <c r="G1234" s="8"/>
    </row>
    <row r="1235" spans="7:7" x14ac:dyDescent="0.2">
      <c r="G1235" s="8"/>
    </row>
    <row r="1236" spans="7:7" x14ac:dyDescent="0.2">
      <c r="G1236" s="8"/>
    </row>
    <row r="1237" spans="7:7" x14ac:dyDescent="0.2">
      <c r="G1237" s="8"/>
    </row>
    <row r="1238" spans="7:7" x14ac:dyDescent="0.2">
      <c r="G1238" s="8"/>
    </row>
    <row r="1239" spans="7:7" x14ac:dyDescent="0.2">
      <c r="G1239" s="8"/>
    </row>
    <row r="1240" spans="7:7" x14ac:dyDescent="0.2">
      <c r="G1240" s="8"/>
    </row>
    <row r="1241" spans="7:7" x14ac:dyDescent="0.2">
      <c r="G1241" s="8"/>
    </row>
    <row r="1242" spans="7:7" x14ac:dyDescent="0.2">
      <c r="G1242" s="8"/>
    </row>
    <row r="1243" spans="7:7" x14ac:dyDescent="0.2">
      <c r="G1243" s="8"/>
    </row>
    <row r="1244" spans="7:7" x14ac:dyDescent="0.2">
      <c r="G1244" s="8"/>
    </row>
    <row r="1245" spans="7:7" x14ac:dyDescent="0.2">
      <c r="G1245" s="8"/>
    </row>
    <row r="1246" spans="7:7" x14ac:dyDescent="0.2">
      <c r="G1246" s="8"/>
    </row>
    <row r="1247" spans="7:7" x14ac:dyDescent="0.2">
      <c r="G1247" s="8"/>
    </row>
    <row r="1248" spans="7:7" x14ac:dyDescent="0.2">
      <c r="G1248" s="8"/>
    </row>
    <row r="1249" spans="7:7" x14ac:dyDescent="0.2">
      <c r="G1249" s="8"/>
    </row>
    <row r="1250" spans="7:7" x14ac:dyDescent="0.2">
      <c r="G1250" s="8"/>
    </row>
    <row r="1251" spans="7:7" x14ac:dyDescent="0.2">
      <c r="G1251" s="8"/>
    </row>
    <row r="1252" spans="7:7" x14ac:dyDescent="0.2">
      <c r="G1252" s="8"/>
    </row>
    <row r="1253" spans="7:7" x14ac:dyDescent="0.2">
      <c r="G1253" s="8"/>
    </row>
    <row r="1254" spans="7:7" x14ac:dyDescent="0.2">
      <c r="G1254" s="8"/>
    </row>
    <row r="1255" spans="7:7" x14ac:dyDescent="0.2">
      <c r="G1255" s="8"/>
    </row>
    <row r="1256" spans="7:7" x14ac:dyDescent="0.2">
      <c r="G1256" s="8"/>
    </row>
    <row r="1257" spans="7:7" x14ac:dyDescent="0.2">
      <c r="G1257" s="8"/>
    </row>
    <row r="1258" spans="7:7" x14ac:dyDescent="0.2">
      <c r="G1258" s="8"/>
    </row>
    <row r="1259" spans="7:7" x14ac:dyDescent="0.2">
      <c r="G1259" s="8"/>
    </row>
    <row r="1260" spans="7:7" x14ac:dyDescent="0.2">
      <c r="G1260" s="8"/>
    </row>
    <row r="1261" spans="7:7" x14ac:dyDescent="0.2">
      <c r="G1261" s="8"/>
    </row>
    <row r="1262" spans="7:7" x14ac:dyDescent="0.2">
      <c r="G1262" s="8"/>
    </row>
    <row r="1263" spans="7:7" x14ac:dyDescent="0.2">
      <c r="G1263" s="8"/>
    </row>
    <row r="1264" spans="7:7" x14ac:dyDescent="0.2">
      <c r="G1264" s="8"/>
    </row>
    <row r="1265" spans="7:7" x14ac:dyDescent="0.2">
      <c r="G1265" s="8"/>
    </row>
    <row r="1266" spans="7:7" x14ac:dyDescent="0.2">
      <c r="G1266" s="8"/>
    </row>
    <row r="1267" spans="7:7" x14ac:dyDescent="0.2">
      <c r="G1267" s="8"/>
    </row>
    <row r="1268" spans="7:7" x14ac:dyDescent="0.2">
      <c r="G1268" s="8"/>
    </row>
    <row r="1269" spans="7:7" x14ac:dyDescent="0.2">
      <c r="G1269" s="8"/>
    </row>
    <row r="1270" spans="7:7" x14ac:dyDescent="0.2">
      <c r="G1270" s="8"/>
    </row>
    <row r="1271" spans="7:7" x14ac:dyDescent="0.2">
      <c r="G1271" s="8"/>
    </row>
    <row r="1272" spans="7:7" x14ac:dyDescent="0.2">
      <c r="G1272" s="8"/>
    </row>
    <row r="1273" spans="7:7" x14ac:dyDescent="0.2">
      <c r="G1273" s="8"/>
    </row>
    <row r="1274" spans="7:7" x14ac:dyDescent="0.2">
      <c r="G1274" s="8"/>
    </row>
    <row r="1275" spans="7:7" x14ac:dyDescent="0.2">
      <c r="G1275" s="8"/>
    </row>
    <row r="1276" spans="7:7" x14ac:dyDescent="0.2">
      <c r="G1276" s="8"/>
    </row>
    <row r="1277" spans="7:7" x14ac:dyDescent="0.2">
      <c r="G1277" s="8"/>
    </row>
    <row r="1278" spans="7:7" x14ac:dyDescent="0.2">
      <c r="G1278" s="8"/>
    </row>
    <row r="1279" spans="7:7" x14ac:dyDescent="0.2">
      <c r="G1279" s="8"/>
    </row>
    <row r="1280" spans="7:7" x14ac:dyDescent="0.2">
      <c r="G1280" s="8"/>
    </row>
    <row r="1281" spans="7:7" x14ac:dyDescent="0.2">
      <c r="G1281" s="8"/>
    </row>
    <row r="1282" spans="7:7" x14ac:dyDescent="0.2">
      <c r="G1282" s="8"/>
    </row>
    <row r="1283" spans="7:7" x14ac:dyDescent="0.2">
      <c r="G1283" s="8"/>
    </row>
    <row r="1284" spans="7:7" x14ac:dyDescent="0.2">
      <c r="G1284" s="8"/>
    </row>
    <row r="1285" spans="7:7" x14ac:dyDescent="0.2">
      <c r="G1285" s="8"/>
    </row>
    <row r="1286" spans="7:7" x14ac:dyDescent="0.2">
      <c r="G1286" s="8"/>
    </row>
    <row r="1287" spans="7:7" x14ac:dyDescent="0.2">
      <c r="G1287" s="8"/>
    </row>
    <row r="1288" spans="7:7" x14ac:dyDescent="0.2">
      <c r="G1288" s="8"/>
    </row>
    <row r="1289" spans="7:7" x14ac:dyDescent="0.2">
      <c r="G1289" s="8"/>
    </row>
    <row r="1290" spans="7:7" x14ac:dyDescent="0.2">
      <c r="G1290" s="8"/>
    </row>
    <row r="1291" spans="7:7" x14ac:dyDescent="0.2">
      <c r="G1291" s="8"/>
    </row>
    <row r="1292" spans="7:7" x14ac:dyDescent="0.2">
      <c r="G1292" s="8"/>
    </row>
    <row r="1293" spans="7:7" x14ac:dyDescent="0.2">
      <c r="G1293" s="8"/>
    </row>
    <row r="1294" spans="7:7" x14ac:dyDescent="0.2">
      <c r="G1294" s="8"/>
    </row>
    <row r="1295" spans="7:7" x14ac:dyDescent="0.2">
      <c r="G1295" s="8"/>
    </row>
    <row r="1296" spans="7:7" x14ac:dyDescent="0.2">
      <c r="G1296" s="8"/>
    </row>
    <row r="1297" spans="7:7" x14ac:dyDescent="0.2">
      <c r="G1297" s="8"/>
    </row>
    <row r="1298" spans="7:7" x14ac:dyDescent="0.2">
      <c r="G1298" s="8"/>
    </row>
    <row r="1299" spans="7:7" x14ac:dyDescent="0.2">
      <c r="G1299" s="8"/>
    </row>
    <row r="1300" spans="7:7" x14ac:dyDescent="0.2">
      <c r="G1300" s="8"/>
    </row>
    <row r="1301" spans="7:7" x14ac:dyDescent="0.2">
      <c r="G1301" s="8"/>
    </row>
    <row r="1302" spans="7:7" x14ac:dyDescent="0.2">
      <c r="G1302" s="8"/>
    </row>
    <row r="1303" spans="7:7" x14ac:dyDescent="0.2">
      <c r="G1303" s="8"/>
    </row>
    <row r="1304" spans="7:7" x14ac:dyDescent="0.2">
      <c r="G1304" s="8"/>
    </row>
    <row r="1305" spans="7:7" x14ac:dyDescent="0.2">
      <c r="G1305" s="8"/>
    </row>
    <row r="1306" spans="7:7" x14ac:dyDescent="0.2">
      <c r="G1306" s="8"/>
    </row>
    <row r="1307" spans="7:7" x14ac:dyDescent="0.2">
      <c r="G1307" s="8"/>
    </row>
    <row r="1308" spans="7:7" x14ac:dyDescent="0.2">
      <c r="G1308" s="8"/>
    </row>
    <row r="1309" spans="7:7" x14ac:dyDescent="0.2">
      <c r="G1309" s="8"/>
    </row>
    <row r="1310" spans="7:7" x14ac:dyDescent="0.2">
      <c r="G1310" s="8"/>
    </row>
    <row r="1311" spans="7:7" x14ac:dyDescent="0.2">
      <c r="G1311" s="8"/>
    </row>
    <row r="1312" spans="7:7" x14ac:dyDescent="0.2">
      <c r="G1312" s="8"/>
    </row>
    <row r="1313" spans="7:7" x14ac:dyDescent="0.2">
      <c r="G1313" s="8"/>
    </row>
    <row r="1314" spans="7:7" x14ac:dyDescent="0.2">
      <c r="G1314" s="8"/>
    </row>
    <row r="1315" spans="7:7" x14ac:dyDescent="0.2">
      <c r="G1315" s="8"/>
    </row>
    <row r="1316" spans="7:7" x14ac:dyDescent="0.2">
      <c r="G1316" s="8"/>
    </row>
    <row r="1317" spans="7:7" x14ac:dyDescent="0.2">
      <c r="G1317" s="8"/>
    </row>
    <row r="1318" spans="7:7" x14ac:dyDescent="0.2">
      <c r="G1318" s="8"/>
    </row>
    <row r="1319" spans="7:7" x14ac:dyDescent="0.2">
      <c r="G1319" s="8"/>
    </row>
    <row r="1320" spans="7:7" x14ac:dyDescent="0.2">
      <c r="G1320" s="8"/>
    </row>
    <row r="1321" spans="7:7" x14ac:dyDescent="0.2">
      <c r="G1321" s="8"/>
    </row>
    <row r="1322" spans="7:7" x14ac:dyDescent="0.2">
      <c r="G1322" s="8"/>
    </row>
    <row r="1323" spans="7:7" x14ac:dyDescent="0.2">
      <c r="G1323" s="8"/>
    </row>
    <row r="1324" spans="7:7" x14ac:dyDescent="0.2">
      <c r="G1324" s="8"/>
    </row>
    <row r="1325" spans="7:7" x14ac:dyDescent="0.2">
      <c r="G1325" s="8"/>
    </row>
    <row r="1326" spans="7:7" x14ac:dyDescent="0.2">
      <c r="G1326" s="8"/>
    </row>
    <row r="1327" spans="7:7" x14ac:dyDescent="0.2">
      <c r="G1327" s="8"/>
    </row>
    <row r="1328" spans="7:7" x14ac:dyDescent="0.2">
      <c r="G1328" s="8"/>
    </row>
    <row r="1329" spans="7:7" x14ac:dyDescent="0.2">
      <c r="G1329" s="8"/>
    </row>
    <row r="1330" spans="7:7" x14ac:dyDescent="0.2">
      <c r="G1330" s="8"/>
    </row>
    <row r="1331" spans="7:7" x14ac:dyDescent="0.2">
      <c r="G1331" s="8"/>
    </row>
    <row r="1332" spans="7:7" x14ac:dyDescent="0.2">
      <c r="G1332" s="8"/>
    </row>
    <row r="1333" spans="7:7" x14ac:dyDescent="0.2">
      <c r="G1333" s="8"/>
    </row>
    <row r="1334" spans="7:7" x14ac:dyDescent="0.2">
      <c r="G1334" s="8"/>
    </row>
    <row r="1335" spans="7:7" x14ac:dyDescent="0.2">
      <c r="G1335" s="8"/>
    </row>
    <row r="1336" spans="7:7" x14ac:dyDescent="0.2">
      <c r="G1336" s="8"/>
    </row>
    <row r="1337" spans="7:7" x14ac:dyDescent="0.2">
      <c r="G1337" s="8"/>
    </row>
    <row r="1338" spans="7:7" x14ac:dyDescent="0.2">
      <c r="G1338" s="8"/>
    </row>
    <row r="1339" spans="7:7" x14ac:dyDescent="0.2">
      <c r="G1339" s="8"/>
    </row>
    <row r="1340" spans="7:7" x14ac:dyDescent="0.2">
      <c r="G1340" s="8"/>
    </row>
    <row r="1341" spans="7:7" x14ac:dyDescent="0.2">
      <c r="G1341" s="8"/>
    </row>
    <row r="1342" spans="7:7" x14ac:dyDescent="0.2">
      <c r="G1342" s="8"/>
    </row>
    <row r="1343" spans="7:7" x14ac:dyDescent="0.2">
      <c r="G1343" s="8"/>
    </row>
    <row r="1344" spans="7:7" x14ac:dyDescent="0.2">
      <c r="G1344" s="8"/>
    </row>
    <row r="1345" spans="7:7" x14ac:dyDescent="0.2">
      <c r="G1345" s="8"/>
    </row>
    <row r="1346" spans="7:7" x14ac:dyDescent="0.2">
      <c r="G1346" s="8"/>
    </row>
    <row r="1347" spans="7:7" x14ac:dyDescent="0.2">
      <c r="G1347" s="8"/>
    </row>
    <row r="1348" spans="7:7" x14ac:dyDescent="0.2">
      <c r="G1348" s="8"/>
    </row>
    <row r="1349" spans="7:7" x14ac:dyDescent="0.2">
      <c r="G1349" s="8"/>
    </row>
    <row r="1350" spans="7:7" x14ac:dyDescent="0.2">
      <c r="G1350" s="8"/>
    </row>
    <row r="1351" spans="7:7" x14ac:dyDescent="0.2">
      <c r="G1351" s="8"/>
    </row>
    <row r="1352" spans="7:7" x14ac:dyDescent="0.2">
      <c r="G1352" s="8"/>
    </row>
    <row r="1353" spans="7:7" x14ac:dyDescent="0.2">
      <c r="G1353" s="8"/>
    </row>
    <row r="1354" spans="7:7" x14ac:dyDescent="0.2">
      <c r="G1354" s="8"/>
    </row>
    <row r="1355" spans="7:7" x14ac:dyDescent="0.2">
      <c r="G1355" s="8"/>
    </row>
    <row r="1356" spans="7:7" x14ac:dyDescent="0.2">
      <c r="G1356" s="8"/>
    </row>
    <row r="1357" spans="7:7" x14ac:dyDescent="0.2">
      <c r="G1357" s="8"/>
    </row>
    <row r="1358" spans="7:7" x14ac:dyDescent="0.2">
      <c r="G1358" s="8"/>
    </row>
    <row r="1359" spans="7:7" x14ac:dyDescent="0.2">
      <c r="G1359" s="8"/>
    </row>
    <row r="1360" spans="7:7" x14ac:dyDescent="0.2">
      <c r="G1360" s="8"/>
    </row>
    <row r="1361" spans="7:7" x14ac:dyDescent="0.2">
      <c r="G1361" s="8"/>
    </row>
    <row r="1362" spans="7:7" x14ac:dyDescent="0.2">
      <c r="G1362" s="8"/>
    </row>
    <row r="1363" spans="7:7" x14ac:dyDescent="0.2">
      <c r="G1363" s="8"/>
    </row>
    <row r="1364" spans="7:7" x14ac:dyDescent="0.2">
      <c r="G1364" s="8"/>
    </row>
    <row r="1365" spans="7:7" x14ac:dyDescent="0.2">
      <c r="G1365" s="8"/>
    </row>
    <row r="1366" spans="7:7" x14ac:dyDescent="0.2">
      <c r="G1366" s="8"/>
    </row>
    <row r="1367" spans="7:7" x14ac:dyDescent="0.2">
      <c r="G1367" s="8"/>
    </row>
    <row r="1368" spans="7:7" x14ac:dyDescent="0.2">
      <c r="G1368" s="8"/>
    </row>
    <row r="1369" spans="7:7" x14ac:dyDescent="0.2">
      <c r="G1369" s="8"/>
    </row>
    <row r="1370" spans="7:7" x14ac:dyDescent="0.2">
      <c r="G1370" s="8"/>
    </row>
    <row r="1371" spans="7:7" x14ac:dyDescent="0.2">
      <c r="G1371" s="8"/>
    </row>
    <row r="1372" spans="7:7" x14ac:dyDescent="0.2">
      <c r="G1372" s="8"/>
    </row>
    <row r="1373" spans="7:7" x14ac:dyDescent="0.2">
      <c r="G1373" s="8"/>
    </row>
    <row r="1374" spans="7:7" x14ac:dyDescent="0.2">
      <c r="G1374" s="8"/>
    </row>
    <row r="1375" spans="7:7" x14ac:dyDescent="0.2">
      <c r="G1375" s="8"/>
    </row>
    <row r="1376" spans="7:7" x14ac:dyDescent="0.2">
      <c r="G1376" s="8"/>
    </row>
    <row r="1377" spans="7:7" x14ac:dyDescent="0.2">
      <c r="G1377" s="8"/>
    </row>
    <row r="1378" spans="7:7" x14ac:dyDescent="0.2">
      <c r="G1378" s="8"/>
    </row>
    <row r="1379" spans="7:7" x14ac:dyDescent="0.2">
      <c r="G1379" s="8"/>
    </row>
    <row r="1380" spans="7:7" x14ac:dyDescent="0.2">
      <c r="G1380" s="8"/>
    </row>
    <row r="1381" spans="7:7" x14ac:dyDescent="0.2">
      <c r="G1381" s="8"/>
    </row>
    <row r="1382" spans="7:7" x14ac:dyDescent="0.2">
      <c r="G1382" s="8"/>
    </row>
    <row r="1383" spans="7:7" x14ac:dyDescent="0.2">
      <c r="G1383" s="8"/>
    </row>
    <row r="1384" spans="7:7" x14ac:dyDescent="0.2">
      <c r="G1384" s="8"/>
    </row>
    <row r="1385" spans="7:7" x14ac:dyDescent="0.2">
      <c r="G1385" s="8"/>
    </row>
    <row r="1386" spans="7:7" x14ac:dyDescent="0.2">
      <c r="G1386" s="8"/>
    </row>
    <row r="1387" spans="7:7" x14ac:dyDescent="0.2">
      <c r="G1387" s="8"/>
    </row>
    <row r="1388" spans="7:7" x14ac:dyDescent="0.2">
      <c r="G1388" s="8"/>
    </row>
    <row r="1389" spans="7:7" x14ac:dyDescent="0.2">
      <c r="G1389" s="8"/>
    </row>
    <row r="1390" spans="7:7" x14ac:dyDescent="0.2">
      <c r="G1390" s="8"/>
    </row>
    <row r="1391" spans="7:7" x14ac:dyDescent="0.2">
      <c r="G1391" s="8"/>
    </row>
    <row r="1392" spans="7:7" x14ac:dyDescent="0.2">
      <c r="G1392" s="8"/>
    </row>
    <row r="1393" spans="7:7" x14ac:dyDescent="0.2">
      <c r="G1393" s="8"/>
    </row>
    <row r="1394" spans="7:7" x14ac:dyDescent="0.2">
      <c r="G1394" s="8"/>
    </row>
    <row r="1395" spans="7:7" x14ac:dyDescent="0.2">
      <c r="G1395" s="8"/>
    </row>
    <row r="1396" spans="7:7" x14ac:dyDescent="0.2">
      <c r="G1396" s="8"/>
    </row>
    <row r="1397" spans="7:7" x14ac:dyDescent="0.2">
      <c r="G1397" s="8"/>
    </row>
    <row r="1398" spans="7:7" x14ac:dyDescent="0.2">
      <c r="G1398" s="8"/>
    </row>
    <row r="1399" spans="7:7" x14ac:dyDescent="0.2">
      <c r="G1399" s="8"/>
    </row>
    <row r="1400" spans="7:7" x14ac:dyDescent="0.2">
      <c r="G1400" s="8"/>
    </row>
    <row r="1401" spans="7:7" x14ac:dyDescent="0.2">
      <c r="G1401" s="8"/>
    </row>
    <row r="1402" spans="7:7" x14ac:dyDescent="0.2">
      <c r="G1402" s="8"/>
    </row>
    <row r="1403" spans="7:7" x14ac:dyDescent="0.2">
      <c r="G1403" s="8"/>
    </row>
    <row r="1404" spans="7:7" x14ac:dyDescent="0.2">
      <c r="G1404" s="8"/>
    </row>
    <row r="1405" spans="7:7" x14ac:dyDescent="0.2">
      <c r="G1405" s="8"/>
    </row>
    <row r="1406" spans="7:7" x14ac:dyDescent="0.2">
      <c r="G1406" s="8"/>
    </row>
    <row r="1407" spans="7:7" x14ac:dyDescent="0.2">
      <c r="G1407" s="8"/>
    </row>
    <row r="1408" spans="7:7" x14ac:dyDescent="0.2">
      <c r="G1408" s="8"/>
    </row>
    <row r="1409" spans="7:7" x14ac:dyDescent="0.2">
      <c r="G1409" s="8"/>
    </row>
    <row r="1410" spans="7:7" x14ac:dyDescent="0.2">
      <c r="G1410" s="8"/>
    </row>
    <row r="1411" spans="7:7" x14ac:dyDescent="0.2">
      <c r="G1411" s="8"/>
    </row>
    <row r="1412" spans="7:7" x14ac:dyDescent="0.2">
      <c r="G1412" s="8"/>
    </row>
    <row r="1413" spans="7:7" x14ac:dyDescent="0.2">
      <c r="G1413" s="8"/>
    </row>
    <row r="1414" spans="7:7" x14ac:dyDescent="0.2">
      <c r="G1414" s="8"/>
    </row>
    <row r="1415" spans="7:7" x14ac:dyDescent="0.2">
      <c r="G1415" s="8"/>
    </row>
    <row r="1416" spans="7:7" x14ac:dyDescent="0.2">
      <c r="G1416" s="8"/>
    </row>
    <row r="1417" spans="7:7" x14ac:dyDescent="0.2">
      <c r="G1417" s="8"/>
    </row>
    <row r="1418" spans="7:7" x14ac:dyDescent="0.2">
      <c r="G1418" s="8"/>
    </row>
    <row r="1419" spans="7:7" x14ac:dyDescent="0.2">
      <c r="G1419" s="8"/>
    </row>
    <row r="1420" spans="7:7" x14ac:dyDescent="0.2">
      <c r="G1420" s="8"/>
    </row>
    <row r="1421" spans="7:7" x14ac:dyDescent="0.2">
      <c r="G1421" s="8"/>
    </row>
    <row r="1422" spans="7:7" x14ac:dyDescent="0.2">
      <c r="G1422" s="8"/>
    </row>
    <row r="1423" spans="7:7" x14ac:dyDescent="0.2">
      <c r="G1423" s="8"/>
    </row>
    <row r="1424" spans="7:7" x14ac:dyDescent="0.2">
      <c r="G1424" s="8"/>
    </row>
    <row r="1425" spans="7:7" x14ac:dyDescent="0.2">
      <c r="G1425" s="8"/>
    </row>
    <row r="1426" spans="7:7" x14ac:dyDescent="0.2">
      <c r="G1426" s="8"/>
    </row>
    <row r="1427" spans="7:7" x14ac:dyDescent="0.2">
      <c r="G1427" s="8"/>
    </row>
    <row r="1428" spans="7:7" x14ac:dyDescent="0.2">
      <c r="G1428" s="8"/>
    </row>
    <row r="1429" spans="7:7" x14ac:dyDescent="0.2">
      <c r="G1429" s="8"/>
    </row>
    <row r="1430" spans="7:7" x14ac:dyDescent="0.2">
      <c r="G1430" s="8"/>
    </row>
    <row r="1431" spans="7:7" x14ac:dyDescent="0.2">
      <c r="G1431" s="8"/>
    </row>
    <row r="1432" spans="7:7" x14ac:dyDescent="0.2">
      <c r="G1432" s="8"/>
    </row>
    <row r="1433" spans="7:7" x14ac:dyDescent="0.2">
      <c r="G1433" s="8"/>
    </row>
    <row r="1434" spans="7:7" x14ac:dyDescent="0.2">
      <c r="G1434" s="8"/>
    </row>
    <row r="1435" spans="7:7" x14ac:dyDescent="0.2">
      <c r="G1435" s="8"/>
    </row>
    <row r="1436" spans="7:7" x14ac:dyDescent="0.2">
      <c r="G1436" s="8"/>
    </row>
    <row r="1437" spans="7:7" x14ac:dyDescent="0.2">
      <c r="G1437" s="8"/>
    </row>
    <row r="1438" spans="7:7" x14ac:dyDescent="0.2">
      <c r="G1438" s="8"/>
    </row>
    <row r="1439" spans="7:7" x14ac:dyDescent="0.2">
      <c r="G1439" s="8"/>
    </row>
    <row r="1440" spans="7:7" x14ac:dyDescent="0.2">
      <c r="G1440" s="8"/>
    </row>
    <row r="1441" spans="7:7" x14ac:dyDescent="0.2">
      <c r="G1441" s="8"/>
    </row>
    <row r="1442" spans="7:7" x14ac:dyDescent="0.2">
      <c r="G1442" s="8"/>
    </row>
    <row r="1443" spans="7:7" x14ac:dyDescent="0.2">
      <c r="G1443" s="8"/>
    </row>
    <row r="1444" spans="7:7" x14ac:dyDescent="0.2">
      <c r="G1444" s="8"/>
    </row>
    <row r="1445" spans="7:7" x14ac:dyDescent="0.2">
      <c r="G1445" s="8"/>
    </row>
    <row r="1446" spans="7:7" x14ac:dyDescent="0.2">
      <c r="G1446" s="8"/>
    </row>
    <row r="1447" spans="7:7" x14ac:dyDescent="0.2">
      <c r="G1447" s="8"/>
    </row>
    <row r="1448" spans="7:7" x14ac:dyDescent="0.2">
      <c r="G1448" s="8"/>
    </row>
    <row r="1449" spans="7:7" x14ac:dyDescent="0.2">
      <c r="G1449" s="8"/>
    </row>
    <row r="1450" spans="7:7" x14ac:dyDescent="0.2">
      <c r="G1450" s="8"/>
    </row>
    <row r="1451" spans="7:7" x14ac:dyDescent="0.2">
      <c r="G1451" s="8"/>
    </row>
    <row r="1452" spans="7:7" x14ac:dyDescent="0.2">
      <c r="G1452" s="8"/>
    </row>
    <row r="1453" spans="7:7" x14ac:dyDescent="0.2">
      <c r="G1453" s="8"/>
    </row>
    <row r="1454" spans="7:7" x14ac:dyDescent="0.2">
      <c r="G1454" s="8"/>
    </row>
    <row r="1455" spans="7:7" x14ac:dyDescent="0.2">
      <c r="G1455" s="8"/>
    </row>
    <row r="1456" spans="7:7" x14ac:dyDescent="0.2">
      <c r="G1456" s="8"/>
    </row>
    <row r="1457" spans="7:7" x14ac:dyDescent="0.2">
      <c r="G1457" s="8"/>
    </row>
    <row r="1458" spans="7:7" x14ac:dyDescent="0.2">
      <c r="G1458" s="8"/>
    </row>
    <row r="1459" spans="7:7" x14ac:dyDescent="0.2">
      <c r="G1459" s="8"/>
    </row>
    <row r="1460" spans="7:7" x14ac:dyDescent="0.2">
      <c r="G1460" s="8"/>
    </row>
    <row r="1461" spans="7:7" x14ac:dyDescent="0.2">
      <c r="G1461" s="8"/>
    </row>
    <row r="1462" spans="7:7" x14ac:dyDescent="0.2">
      <c r="G1462" s="8"/>
    </row>
    <row r="1463" spans="7:7" x14ac:dyDescent="0.2">
      <c r="G1463" s="8"/>
    </row>
    <row r="1464" spans="7:7" x14ac:dyDescent="0.2">
      <c r="G1464" s="8"/>
    </row>
    <row r="1465" spans="7:7" x14ac:dyDescent="0.2">
      <c r="G1465" s="8"/>
    </row>
    <row r="1466" spans="7:7" x14ac:dyDescent="0.2">
      <c r="G1466" s="8"/>
    </row>
    <row r="1467" spans="7:7" x14ac:dyDescent="0.2">
      <c r="G1467" s="8"/>
    </row>
    <row r="1468" spans="7:7" x14ac:dyDescent="0.2">
      <c r="G1468" s="8"/>
    </row>
    <row r="1469" spans="7:7" x14ac:dyDescent="0.2">
      <c r="G1469" s="8"/>
    </row>
    <row r="1470" spans="7:7" x14ac:dyDescent="0.2">
      <c r="G1470" s="8"/>
    </row>
    <row r="1471" spans="7:7" x14ac:dyDescent="0.2">
      <c r="G1471" s="8"/>
    </row>
    <row r="1472" spans="7:7" x14ac:dyDescent="0.2">
      <c r="G1472" s="8"/>
    </row>
    <row r="1473" spans="7:7" x14ac:dyDescent="0.2">
      <c r="G1473" s="8"/>
    </row>
  </sheetData>
  <phoneticPr fontId="0" type="noConversion"/>
  <printOptions horizontalCentered="1"/>
  <pageMargins left="0.75" right="0.75" top="0.4" bottom="0.25" header="0.25" footer="0.25"/>
  <pageSetup firstPageNumber="7" orientation="portrait" useFirstPageNumber="1" horizontalDpi="4294967292" r:id="rId1"/>
  <headerFooter alignWithMargins="0">
    <oddFooter>&amp;C&amp;"Arial,Bold"&amp;8&amp;P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F1463"/>
  <sheetViews>
    <sheetView zoomScaleNormal="100" zoomScaleSheetLayoutView="100" workbookViewId="0">
      <selection activeCell="J26" sqref="J26"/>
    </sheetView>
  </sheetViews>
  <sheetFormatPr defaultRowHeight="12.75" x14ac:dyDescent="0.2"/>
  <cols>
    <col min="1" max="1" width="30.5703125" customWidth="1"/>
    <col min="2" max="9" width="7.7109375" customWidth="1"/>
  </cols>
  <sheetData>
    <row r="1" spans="1:6" ht="144.94999999999999" customHeight="1" x14ac:dyDescent="0.25">
      <c r="A1" s="20" t="s">
        <v>129</v>
      </c>
      <c r="B1" s="1" t="s">
        <v>263</v>
      </c>
      <c r="C1" s="1" t="s">
        <v>269</v>
      </c>
      <c r="D1" s="1" t="s">
        <v>271</v>
      </c>
      <c r="E1" s="29" t="s">
        <v>17</v>
      </c>
      <c r="F1" s="30" t="s">
        <v>148</v>
      </c>
    </row>
    <row r="2" spans="1:6" s="4" customFormat="1" ht="11.1" customHeight="1" x14ac:dyDescent="0.2">
      <c r="A2" s="2">
        <v>2009</v>
      </c>
      <c r="B2" s="3" t="s">
        <v>40</v>
      </c>
      <c r="C2" s="3" t="s">
        <v>41</v>
      </c>
      <c r="D2" s="3"/>
    </row>
    <row r="3" spans="1:6" ht="15.75" customHeight="1" x14ac:dyDescent="0.25">
      <c r="A3" s="6" t="s">
        <v>160</v>
      </c>
      <c r="B3" s="8"/>
      <c r="C3" s="8"/>
      <c r="D3" s="8"/>
      <c r="E3" s="8"/>
      <c r="F3" s="8"/>
    </row>
    <row r="4" spans="1:6" ht="12.75" customHeight="1" x14ac:dyDescent="0.2">
      <c r="A4" s="7" t="s">
        <v>106</v>
      </c>
      <c r="B4" s="31">
        <v>13</v>
      </c>
      <c r="C4" s="31">
        <v>25</v>
      </c>
      <c r="D4" s="31">
        <v>1</v>
      </c>
      <c r="E4" s="8">
        <f>F4-SUM(B4:D4)</f>
        <v>0</v>
      </c>
      <c r="F4" s="31">
        <v>39</v>
      </c>
    </row>
    <row r="5" spans="1:6" ht="12.75" customHeight="1" x14ac:dyDescent="0.2">
      <c r="A5" s="7" t="s">
        <v>38</v>
      </c>
      <c r="B5" s="31">
        <v>34</v>
      </c>
      <c r="C5" s="31">
        <v>91</v>
      </c>
      <c r="D5" s="31">
        <v>4</v>
      </c>
      <c r="E5" s="8">
        <f>F5-SUM(B5:D5)</f>
        <v>0</v>
      </c>
      <c r="F5" s="31">
        <v>129</v>
      </c>
    </row>
    <row r="6" spans="1:6" ht="12.75" customHeight="1" x14ac:dyDescent="0.2">
      <c r="A6" s="9" t="s">
        <v>148</v>
      </c>
      <c r="B6" s="24">
        <f>SUM(B4:B5)</f>
        <v>47</v>
      </c>
      <c r="C6" s="24">
        <f>SUM(C4:C5)</f>
        <v>116</v>
      </c>
      <c r="D6" s="24">
        <f>SUM(D4:D5)</f>
        <v>5</v>
      </c>
      <c r="E6" s="24">
        <f>SUM(E4:E5)</f>
        <v>0</v>
      </c>
      <c r="F6" s="24">
        <f>SUM(F4:F5)</f>
        <v>168</v>
      </c>
    </row>
    <row r="7" spans="1:6" ht="12.75" customHeight="1" x14ac:dyDescent="0.2">
      <c r="A7" s="7" t="s">
        <v>107</v>
      </c>
      <c r="B7" s="31">
        <v>12</v>
      </c>
      <c r="C7" s="31">
        <v>37</v>
      </c>
      <c r="D7" s="31">
        <v>2</v>
      </c>
      <c r="E7" s="8">
        <f>F7-SUM(B7:D7)</f>
        <v>1</v>
      </c>
      <c r="F7" s="31">
        <v>52</v>
      </c>
    </row>
    <row r="8" spans="1:6" ht="12.75" customHeight="1" x14ac:dyDescent="0.2">
      <c r="A8" s="7" t="s">
        <v>110</v>
      </c>
      <c r="B8" s="31">
        <v>33</v>
      </c>
      <c r="C8" s="31">
        <v>75</v>
      </c>
      <c r="D8" s="31">
        <v>1</v>
      </c>
      <c r="E8" s="8">
        <f>F8-SUM(B8:D8)</f>
        <v>2</v>
      </c>
      <c r="F8" s="31">
        <v>111</v>
      </c>
    </row>
    <row r="9" spans="1:6" ht="12.75" customHeight="1" x14ac:dyDescent="0.2">
      <c r="A9" s="9" t="s">
        <v>148</v>
      </c>
      <c r="B9" s="24">
        <f>SUM(B7:B8)</f>
        <v>45</v>
      </c>
      <c r="C9" s="24">
        <f>SUM(C7:C8)</f>
        <v>112</v>
      </c>
      <c r="D9" s="24">
        <f>SUM(D7:D8)</f>
        <v>3</v>
      </c>
      <c r="E9" s="24">
        <f>SUM(E7:E8)</f>
        <v>3</v>
      </c>
      <c r="F9" s="24">
        <f>SUM(F7:F8)</f>
        <v>163</v>
      </c>
    </row>
    <row r="10" spans="1:6" ht="12.75" customHeight="1" x14ac:dyDescent="0.2">
      <c r="A10" s="7" t="s">
        <v>108</v>
      </c>
      <c r="B10" s="31">
        <v>29</v>
      </c>
      <c r="C10" s="31">
        <v>73</v>
      </c>
      <c r="D10" s="31">
        <v>0</v>
      </c>
      <c r="E10" s="8">
        <f>F10-SUM(B10:D10)</f>
        <v>4</v>
      </c>
      <c r="F10" s="31">
        <v>106</v>
      </c>
    </row>
    <row r="11" spans="1:6" ht="12.75" customHeight="1" x14ac:dyDescent="0.2">
      <c r="A11" s="7" t="s">
        <v>110</v>
      </c>
      <c r="B11" s="31">
        <v>18</v>
      </c>
      <c r="C11" s="31">
        <v>47</v>
      </c>
      <c r="D11" s="31">
        <v>0</v>
      </c>
      <c r="E11" s="8">
        <f>F11-SUM(B11:D11)</f>
        <v>7</v>
      </c>
      <c r="F11" s="31">
        <v>72</v>
      </c>
    </row>
    <row r="12" spans="1:6" ht="12.75" customHeight="1" x14ac:dyDescent="0.2">
      <c r="A12" s="9" t="s">
        <v>148</v>
      </c>
      <c r="B12" s="24">
        <f>SUM(B10:B11)</f>
        <v>47</v>
      </c>
      <c r="C12" s="24">
        <f>SUM(C10:C11)</f>
        <v>120</v>
      </c>
      <c r="D12" s="24">
        <f>SUM(D10:D11)</f>
        <v>0</v>
      </c>
      <c r="E12" s="24">
        <f>SUM(E10:E11)</f>
        <v>11</v>
      </c>
      <c r="F12" s="24">
        <f>SUM(F10:F11)</f>
        <v>178</v>
      </c>
    </row>
    <row r="13" spans="1:6" ht="12.75" customHeight="1" x14ac:dyDescent="0.2">
      <c r="A13" s="7" t="s">
        <v>155</v>
      </c>
      <c r="B13" s="31">
        <v>43</v>
      </c>
      <c r="C13" s="31">
        <v>77</v>
      </c>
      <c r="D13" s="31">
        <v>2</v>
      </c>
      <c r="E13" s="8">
        <f>F13-SUM(B13:D13)</f>
        <v>11</v>
      </c>
      <c r="F13" s="31">
        <v>133</v>
      </c>
    </row>
    <row r="14" spans="1:6" ht="12.75" customHeight="1" x14ac:dyDescent="0.2">
      <c r="A14" s="7" t="s">
        <v>110</v>
      </c>
      <c r="B14" s="31">
        <v>40</v>
      </c>
      <c r="C14" s="31">
        <v>118</v>
      </c>
      <c r="D14" s="31">
        <v>2</v>
      </c>
      <c r="E14" s="8">
        <f>F14-SUM(B14:D14)</f>
        <v>5</v>
      </c>
      <c r="F14" s="31">
        <v>165</v>
      </c>
    </row>
    <row r="15" spans="1:6" ht="12.75" customHeight="1" x14ac:dyDescent="0.2">
      <c r="A15" s="9" t="s">
        <v>148</v>
      </c>
      <c r="B15" s="24">
        <f>SUM(B13:B14)</f>
        <v>83</v>
      </c>
      <c r="C15" s="24">
        <f>SUM(C13:C14)</f>
        <v>195</v>
      </c>
      <c r="D15" s="24">
        <f>SUM(D13:D14)</f>
        <v>4</v>
      </c>
      <c r="E15" s="24">
        <f>SUM(E13:E14)</f>
        <v>16</v>
      </c>
      <c r="F15" s="24">
        <f>SUM(F13:F14)</f>
        <v>298</v>
      </c>
    </row>
    <row r="16" spans="1:6" ht="12" customHeight="1" x14ac:dyDescent="0.2">
      <c r="A16" s="16"/>
      <c r="B16" s="8"/>
      <c r="C16" s="8"/>
      <c r="D16" s="8"/>
      <c r="E16" s="8"/>
      <c r="F16" s="8"/>
    </row>
    <row r="17" spans="1:6" ht="32.1" customHeight="1" x14ac:dyDescent="0.2">
      <c r="A17" s="26" t="s">
        <v>130</v>
      </c>
      <c r="B17" s="8"/>
      <c r="C17" s="8"/>
      <c r="D17" s="8"/>
      <c r="E17" s="8"/>
      <c r="F17" s="8"/>
    </row>
    <row r="18" spans="1:6" x14ac:dyDescent="0.2">
      <c r="A18" s="18" t="s">
        <v>156</v>
      </c>
      <c r="B18" s="8">
        <f>B6</f>
        <v>47</v>
      </c>
      <c r="C18" s="8">
        <f>C6</f>
        <v>116</v>
      </c>
      <c r="D18" s="8">
        <f>D6</f>
        <v>5</v>
      </c>
      <c r="E18" s="8">
        <f>E6</f>
        <v>0</v>
      </c>
      <c r="F18" s="8">
        <f>F6</f>
        <v>168</v>
      </c>
    </row>
    <row r="19" spans="1:6" x14ac:dyDescent="0.2">
      <c r="A19" s="18" t="s">
        <v>157</v>
      </c>
      <c r="B19" s="8">
        <f>B9</f>
        <v>45</v>
      </c>
      <c r="C19" s="8">
        <f>C9</f>
        <v>112</v>
      </c>
      <c r="D19" s="8">
        <f>D9</f>
        <v>3</v>
      </c>
      <c r="E19" s="8">
        <f>E9</f>
        <v>3</v>
      </c>
      <c r="F19" s="8">
        <f>F9</f>
        <v>163</v>
      </c>
    </row>
    <row r="20" spans="1:6" x14ac:dyDescent="0.2">
      <c r="A20" s="18" t="s">
        <v>158</v>
      </c>
      <c r="B20" s="8">
        <f>B12</f>
        <v>47</v>
      </c>
      <c r="C20" s="8">
        <f>C12</f>
        <v>120</v>
      </c>
      <c r="D20" s="8">
        <f>D12</f>
        <v>0</v>
      </c>
      <c r="E20" s="8">
        <f>E12</f>
        <v>11</v>
      </c>
      <c r="F20" s="8">
        <f>F12</f>
        <v>178</v>
      </c>
    </row>
    <row r="21" spans="1:6" x14ac:dyDescent="0.2">
      <c r="A21" s="18" t="s">
        <v>159</v>
      </c>
      <c r="B21" s="8">
        <f>B15</f>
        <v>83</v>
      </c>
      <c r="C21" s="8">
        <f>C15</f>
        <v>195</v>
      </c>
      <c r="D21" s="8">
        <f>D15</f>
        <v>4</v>
      </c>
      <c r="E21" s="8">
        <f>E15</f>
        <v>16</v>
      </c>
      <c r="F21" s="8">
        <f>F15</f>
        <v>298</v>
      </c>
    </row>
    <row r="22" spans="1:6" x14ac:dyDescent="0.2">
      <c r="A22" s="9" t="s">
        <v>148</v>
      </c>
      <c r="B22" s="10">
        <f>SUM(B18:B21)</f>
        <v>222</v>
      </c>
      <c r="C22" s="10">
        <f>SUM(C18:C21)</f>
        <v>543</v>
      </c>
      <c r="D22" s="10">
        <f>SUM(D18:D21)</f>
        <v>12</v>
      </c>
      <c r="E22" s="10">
        <f>SUM(E18:E21)</f>
        <v>30</v>
      </c>
      <c r="F22" s="10">
        <f>SUM(F18:F21)</f>
        <v>807</v>
      </c>
    </row>
    <row r="23" spans="1:6" x14ac:dyDescent="0.2">
      <c r="A23" s="9"/>
      <c r="B23" s="21"/>
      <c r="C23" s="21"/>
      <c r="D23" s="21"/>
      <c r="E23" s="21"/>
      <c r="F23" s="21"/>
    </row>
    <row r="24" spans="1:6" x14ac:dyDescent="0.2">
      <c r="A24" s="9"/>
      <c r="B24" s="21"/>
      <c r="C24" s="21"/>
      <c r="D24" s="21"/>
      <c r="E24" s="21"/>
      <c r="F24" s="21"/>
    </row>
    <row r="25" spans="1:6" x14ac:dyDescent="0.2">
      <c r="F25" s="8"/>
    </row>
    <row r="26" spans="1:6" ht="144.94999999999999" customHeight="1" x14ac:dyDescent="0.25">
      <c r="A26" s="20" t="s">
        <v>47</v>
      </c>
      <c r="B26" s="1" t="s">
        <v>264</v>
      </c>
      <c r="C26" s="1" t="s">
        <v>265</v>
      </c>
      <c r="D26" s="29" t="s">
        <v>17</v>
      </c>
      <c r="E26" s="30" t="s">
        <v>148</v>
      </c>
      <c r="F26" s="8"/>
    </row>
    <row r="27" spans="1:6" x14ac:dyDescent="0.2">
      <c r="A27" s="2">
        <v>2009</v>
      </c>
      <c r="B27" s="3" t="s">
        <v>43</v>
      </c>
      <c r="C27" s="3" t="s">
        <v>44</v>
      </c>
      <c r="D27" s="4"/>
      <c r="E27" s="4"/>
      <c r="F27" s="8"/>
    </row>
    <row r="28" spans="1:6" ht="15.75" x14ac:dyDescent="0.25">
      <c r="A28" s="6" t="s">
        <v>160</v>
      </c>
      <c r="B28" s="8"/>
      <c r="C28" s="8"/>
      <c r="D28" s="8"/>
      <c r="E28" s="8"/>
      <c r="F28" s="8"/>
    </row>
    <row r="29" spans="1:6" x14ac:dyDescent="0.2">
      <c r="A29" s="7" t="s">
        <v>108</v>
      </c>
      <c r="B29" s="31">
        <v>42</v>
      </c>
      <c r="C29" s="31">
        <v>61</v>
      </c>
      <c r="D29" s="8">
        <f>E29-SUM(B29:C29)</f>
        <v>3</v>
      </c>
      <c r="E29" s="31">
        <v>106</v>
      </c>
      <c r="F29" s="8"/>
    </row>
    <row r="30" spans="1:6" x14ac:dyDescent="0.2">
      <c r="A30" s="7" t="s">
        <v>110</v>
      </c>
      <c r="B30" s="31">
        <v>31</v>
      </c>
      <c r="C30" s="31">
        <v>40</v>
      </c>
      <c r="D30" s="8">
        <f>E30-SUM(B30:C30)</f>
        <v>1</v>
      </c>
      <c r="E30" s="31">
        <v>72</v>
      </c>
      <c r="F30" s="8"/>
    </row>
    <row r="31" spans="1:6" x14ac:dyDescent="0.2">
      <c r="A31" s="9" t="s">
        <v>148</v>
      </c>
      <c r="B31" s="24">
        <f>SUM(B29:B30)</f>
        <v>73</v>
      </c>
      <c r="C31" s="24">
        <f>SUM(C29:C30)</f>
        <v>101</v>
      </c>
      <c r="D31" s="24">
        <f>SUM(D29:D30)</f>
        <v>4</v>
      </c>
      <c r="E31" s="24">
        <f>SUM(E29:E30)</f>
        <v>178</v>
      </c>
      <c r="F31" s="8"/>
    </row>
    <row r="32" spans="1:6" x14ac:dyDescent="0.2">
      <c r="F32" s="8"/>
    </row>
    <row r="33" spans="6:6" x14ac:dyDescent="0.2">
      <c r="F33" s="8"/>
    </row>
    <row r="34" spans="6:6" x14ac:dyDescent="0.2">
      <c r="F34" s="8"/>
    </row>
    <row r="35" spans="6:6" x14ac:dyDescent="0.2">
      <c r="F35" s="8"/>
    </row>
    <row r="36" spans="6:6" x14ac:dyDescent="0.2">
      <c r="F36" s="8"/>
    </row>
    <row r="37" spans="6:6" x14ac:dyDescent="0.2">
      <c r="F37" s="8"/>
    </row>
    <row r="38" spans="6:6" x14ac:dyDescent="0.2">
      <c r="F38" s="8"/>
    </row>
    <row r="39" spans="6:6" x14ac:dyDescent="0.2">
      <c r="F39" s="8"/>
    </row>
    <row r="40" spans="6:6" x14ac:dyDescent="0.2">
      <c r="F40" s="8"/>
    </row>
    <row r="41" spans="6:6" x14ac:dyDescent="0.2">
      <c r="F41" s="8"/>
    </row>
    <row r="42" spans="6:6" x14ac:dyDescent="0.2">
      <c r="F42" s="8"/>
    </row>
    <row r="43" spans="6:6" x14ac:dyDescent="0.2">
      <c r="F43" s="8"/>
    </row>
    <row r="44" spans="6:6" x14ac:dyDescent="0.2">
      <c r="F44" s="8"/>
    </row>
    <row r="45" spans="6:6" x14ac:dyDescent="0.2">
      <c r="F45" s="8"/>
    </row>
    <row r="46" spans="6:6" x14ac:dyDescent="0.2">
      <c r="F46" s="8"/>
    </row>
    <row r="47" spans="6:6" x14ac:dyDescent="0.2">
      <c r="F47" s="8"/>
    </row>
    <row r="48" spans="6:6" x14ac:dyDescent="0.2">
      <c r="F48" s="8"/>
    </row>
    <row r="49" spans="6:6" x14ac:dyDescent="0.2">
      <c r="F49" s="8"/>
    </row>
    <row r="50" spans="6:6" x14ac:dyDescent="0.2">
      <c r="F50" s="8"/>
    </row>
    <row r="51" spans="6:6" x14ac:dyDescent="0.2">
      <c r="F51" s="8"/>
    </row>
    <row r="52" spans="6:6" x14ac:dyDescent="0.2">
      <c r="F52" s="8"/>
    </row>
    <row r="53" spans="6:6" x14ac:dyDescent="0.2">
      <c r="F53" s="8"/>
    </row>
    <row r="54" spans="6:6" x14ac:dyDescent="0.2">
      <c r="F54" s="8"/>
    </row>
    <row r="55" spans="6:6" x14ac:dyDescent="0.2">
      <c r="F55" s="8"/>
    </row>
    <row r="56" spans="6:6" x14ac:dyDescent="0.2">
      <c r="F56" s="8"/>
    </row>
    <row r="57" spans="6:6" x14ac:dyDescent="0.2">
      <c r="F57" s="8"/>
    </row>
    <row r="58" spans="6:6" x14ac:dyDescent="0.2">
      <c r="F58" s="8"/>
    </row>
    <row r="59" spans="6:6" x14ac:dyDescent="0.2">
      <c r="F59" s="8"/>
    </row>
    <row r="60" spans="6:6" x14ac:dyDescent="0.2">
      <c r="F60" s="8"/>
    </row>
    <row r="61" spans="6:6" x14ac:dyDescent="0.2">
      <c r="F61" s="8"/>
    </row>
    <row r="62" spans="6:6" x14ac:dyDescent="0.2">
      <c r="F62" s="8"/>
    </row>
    <row r="63" spans="6:6" x14ac:dyDescent="0.2">
      <c r="F63" s="8"/>
    </row>
    <row r="64" spans="6:6" x14ac:dyDescent="0.2">
      <c r="F64" s="8"/>
    </row>
    <row r="65" spans="6:6" x14ac:dyDescent="0.2">
      <c r="F65" s="8"/>
    </row>
    <row r="66" spans="6:6" x14ac:dyDescent="0.2">
      <c r="F66" s="8"/>
    </row>
    <row r="67" spans="6:6" x14ac:dyDescent="0.2">
      <c r="F67" s="8"/>
    </row>
    <row r="68" spans="6:6" x14ac:dyDescent="0.2">
      <c r="F68" s="8"/>
    </row>
    <row r="69" spans="6:6" x14ac:dyDescent="0.2">
      <c r="F69" s="8"/>
    </row>
    <row r="70" spans="6:6" x14ac:dyDescent="0.2">
      <c r="F70" s="8"/>
    </row>
    <row r="71" spans="6:6" x14ac:dyDescent="0.2">
      <c r="F71" s="8"/>
    </row>
    <row r="72" spans="6:6" x14ac:dyDescent="0.2">
      <c r="F72" s="8"/>
    </row>
    <row r="73" spans="6:6" x14ac:dyDescent="0.2">
      <c r="F73" s="8"/>
    </row>
    <row r="74" spans="6:6" x14ac:dyDescent="0.2">
      <c r="F74" s="8"/>
    </row>
    <row r="75" spans="6:6" x14ac:dyDescent="0.2">
      <c r="F75" s="8"/>
    </row>
    <row r="76" spans="6:6" x14ac:dyDescent="0.2">
      <c r="F76" s="8"/>
    </row>
    <row r="77" spans="6:6" x14ac:dyDescent="0.2">
      <c r="F77" s="8"/>
    </row>
    <row r="78" spans="6:6" x14ac:dyDescent="0.2">
      <c r="F78" s="8"/>
    </row>
    <row r="79" spans="6:6" x14ac:dyDescent="0.2">
      <c r="F79" s="8"/>
    </row>
    <row r="80" spans="6:6" x14ac:dyDescent="0.2">
      <c r="F80" s="8"/>
    </row>
    <row r="81" spans="6:6" x14ac:dyDescent="0.2">
      <c r="F81" s="8"/>
    </row>
    <row r="82" spans="6:6" x14ac:dyDescent="0.2">
      <c r="F82" s="8"/>
    </row>
    <row r="83" spans="6:6" x14ac:dyDescent="0.2">
      <c r="F83" s="8"/>
    </row>
    <row r="84" spans="6:6" x14ac:dyDescent="0.2">
      <c r="F84" s="8"/>
    </row>
    <row r="85" spans="6:6" x14ac:dyDescent="0.2">
      <c r="F85" s="8"/>
    </row>
    <row r="86" spans="6:6" x14ac:dyDescent="0.2">
      <c r="F86" s="8"/>
    </row>
    <row r="87" spans="6:6" x14ac:dyDescent="0.2">
      <c r="F87" s="8"/>
    </row>
    <row r="88" spans="6:6" x14ac:dyDescent="0.2">
      <c r="F88" s="8"/>
    </row>
    <row r="89" spans="6:6" x14ac:dyDescent="0.2">
      <c r="F89" s="8"/>
    </row>
    <row r="90" spans="6:6" x14ac:dyDescent="0.2">
      <c r="F90" s="8"/>
    </row>
    <row r="91" spans="6:6" x14ac:dyDescent="0.2">
      <c r="F91" s="8"/>
    </row>
    <row r="92" spans="6:6" x14ac:dyDescent="0.2">
      <c r="F92" s="8"/>
    </row>
    <row r="93" spans="6:6" x14ac:dyDescent="0.2">
      <c r="F93" s="8"/>
    </row>
    <row r="94" spans="6:6" x14ac:dyDescent="0.2">
      <c r="F94" s="8"/>
    </row>
    <row r="95" spans="6:6" x14ac:dyDescent="0.2">
      <c r="F95" s="8"/>
    </row>
    <row r="96" spans="6:6" x14ac:dyDescent="0.2">
      <c r="F96" s="8"/>
    </row>
    <row r="97" spans="6:6" x14ac:dyDescent="0.2">
      <c r="F97" s="8"/>
    </row>
    <row r="98" spans="6:6" x14ac:dyDescent="0.2">
      <c r="F98" s="8"/>
    </row>
    <row r="99" spans="6:6" x14ac:dyDescent="0.2">
      <c r="F99" s="8"/>
    </row>
    <row r="100" spans="6:6" x14ac:dyDescent="0.2">
      <c r="F100" s="8"/>
    </row>
    <row r="101" spans="6:6" x14ac:dyDescent="0.2">
      <c r="F101" s="8"/>
    </row>
    <row r="102" spans="6:6" x14ac:dyDescent="0.2">
      <c r="F102" s="8"/>
    </row>
    <row r="103" spans="6:6" x14ac:dyDescent="0.2">
      <c r="F103" s="8"/>
    </row>
    <row r="104" spans="6:6" x14ac:dyDescent="0.2">
      <c r="F104" s="8"/>
    </row>
    <row r="105" spans="6:6" x14ac:dyDescent="0.2">
      <c r="F105" s="8"/>
    </row>
    <row r="106" spans="6:6" x14ac:dyDescent="0.2">
      <c r="F106" s="8"/>
    </row>
    <row r="107" spans="6:6" x14ac:dyDescent="0.2">
      <c r="F107" s="8"/>
    </row>
    <row r="108" spans="6:6" x14ac:dyDescent="0.2">
      <c r="F108" s="8"/>
    </row>
    <row r="109" spans="6:6" x14ac:dyDescent="0.2">
      <c r="F109" s="8"/>
    </row>
    <row r="110" spans="6:6" x14ac:dyDescent="0.2">
      <c r="F110" s="8"/>
    </row>
    <row r="111" spans="6:6" x14ac:dyDescent="0.2">
      <c r="F111" s="8"/>
    </row>
    <row r="112" spans="6:6" x14ac:dyDescent="0.2">
      <c r="F112" s="8"/>
    </row>
    <row r="113" spans="6:6" x14ac:dyDescent="0.2">
      <c r="F113" s="8"/>
    </row>
    <row r="114" spans="6:6" x14ac:dyDescent="0.2">
      <c r="F114" s="8"/>
    </row>
    <row r="115" spans="6:6" x14ac:dyDescent="0.2">
      <c r="F115" s="8"/>
    </row>
    <row r="116" spans="6:6" x14ac:dyDescent="0.2">
      <c r="F116" s="8"/>
    </row>
    <row r="117" spans="6:6" x14ac:dyDescent="0.2">
      <c r="F117" s="8"/>
    </row>
    <row r="118" spans="6:6" x14ac:dyDescent="0.2">
      <c r="F118" s="8"/>
    </row>
    <row r="119" spans="6:6" x14ac:dyDescent="0.2">
      <c r="F119" s="8"/>
    </row>
    <row r="120" spans="6:6" x14ac:dyDescent="0.2">
      <c r="F120" s="8"/>
    </row>
    <row r="121" spans="6:6" x14ac:dyDescent="0.2">
      <c r="F121" s="8"/>
    </row>
    <row r="122" spans="6:6" x14ac:dyDescent="0.2">
      <c r="F122" s="8"/>
    </row>
    <row r="123" spans="6:6" x14ac:dyDescent="0.2">
      <c r="F123" s="8"/>
    </row>
    <row r="124" spans="6:6" x14ac:dyDescent="0.2">
      <c r="F124" s="8"/>
    </row>
    <row r="125" spans="6:6" x14ac:dyDescent="0.2">
      <c r="F125" s="8"/>
    </row>
    <row r="126" spans="6:6" x14ac:dyDescent="0.2">
      <c r="F126" s="8"/>
    </row>
    <row r="127" spans="6:6" x14ac:dyDescent="0.2">
      <c r="F127" s="8"/>
    </row>
    <row r="128" spans="6:6" x14ac:dyDescent="0.2">
      <c r="F128" s="8"/>
    </row>
    <row r="129" spans="6:6" x14ac:dyDescent="0.2">
      <c r="F129" s="8"/>
    </row>
    <row r="130" spans="6:6" x14ac:dyDescent="0.2">
      <c r="F130" s="8"/>
    </row>
    <row r="131" spans="6:6" x14ac:dyDescent="0.2">
      <c r="F131" s="8"/>
    </row>
    <row r="132" spans="6:6" x14ac:dyDescent="0.2">
      <c r="F132" s="8"/>
    </row>
    <row r="133" spans="6:6" x14ac:dyDescent="0.2">
      <c r="F133" s="8"/>
    </row>
    <row r="134" spans="6:6" x14ac:dyDescent="0.2">
      <c r="F134" s="8"/>
    </row>
    <row r="135" spans="6:6" x14ac:dyDescent="0.2">
      <c r="F135" s="8"/>
    </row>
    <row r="136" spans="6:6" x14ac:dyDescent="0.2">
      <c r="F136" s="8"/>
    </row>
    <row r="137" spans="6:6" x14ac:dyDescent="0.2">
      <c r="F137" s="8"/>
    </row>
    <row r="138" spans="6:6" x14ac:dyDescent="0.2">
      <c r="F138" s="8"/>
    </row>
    <row r="139" spans="6:6" x14ac:dyDescent="0.2">
      <c r="F139" s="8"/>
    </row>
    <row r="140" spans="6:6" x14ac:dyDescent="0.2">
      <c r="F140" s="8"/>
    </row>
    <row r="141" spans="6:6" x14ac:dyDescent="0.2">
      <c r="F141" s="8"/>
    </row>
    <row r="142" spans="6:6" x14ac:dyDescent="0.2">
      <c r="F142" s="8"/>
    </row>
    <row r="143" spans="6:6" x14ac:dyDescent="0.2">
      <c r="F143" s="8"/>
    </row>
    <row r="144" spans="6:6" x14ac:dyDescent="0.2">
      <c r="F144" s="8"/>
    </row>
    <row r="145" spans="6:6" x14ac:dyDescent="0.2">
      <c r="F145" s="8"/>
    </row>
    <row r="146" spans="6:6" x14ac:dyDescent="0.2">
      <c r="F146" s="8"/>
    </row>
    <row r="147" spans="6:6" x14ac:dyDescent="0.2">
      <c r="F147" s="8"/>
    </row>
    <row r="148" spans="6:6" x14ac:dyDescent="0.2">
      <c r="F148" s="8"/>
    </row>
    <row r="149" spans="6:6" x14ac:dyDescent="0.2">
      <c r="F149" s="8"/>
    </row>
    <row r="150" spans="6:6" x14ac:dyDescent="0.2">
      <c r="F150" s="8"/>
    </row>
    <row r="151" spans="6:6" x14ac:dyDescent="0.2">
      <c r="F151" s="8"/>
    </row>
    <row r="152" spans="6:6" x14ac:dyDescent="0.2">
      <c r="F152" s="8"/>
    </row>
    <row r="153" spans="6:6" x14ac:dyDescent="0.2">
      <c r="F153" s="8"/>
    </row>
    <row r="154" spans="6:6" x14ac:dyDescent="0.2">
      <c r="F154" s="8"/>
    </row>
    <row r="155" spans="6:6" x14ac:dyDescent="0.2">
      <c r="F155" s="8"/>
    </row>
    <row r="156" spans="6:6" x14ac:dyDescent="0.2">
      <c r="F156" s="8"/>
    </row>
    <row r="157" spans="6:6" x14ac:dyDescent="0.2">
      <c r="F157" s="8"/>
    </row>
    <row r="158" spans="6:6" x14ac:dyDescent="0.2">
      <c r="F158" s="8"/>
    </row>
    <row r="159" spans="6:6" x14ac:dyDescent="0.2">
      <c r="F159" s="8"/>
    </row>
    <row r="160" spans="6:6" x14ac:dyDescent="0.2">
      <c r="F160" s="8"/>
    </row>
    <row r="161" spans="6:6" x14ac:dyDescent="0.2">
      <c r="F161" s="8"/>
    </row>
    <row r="162" spans="6:6" x14ac:dyDescent="0.2">
      <c r="F162" s="8"/>
    </row>
    <row r="163" spans="6:6" x14ac:dyDescent="0.2">
      <c r="F163" s="8"/>
    </row>
    <row r="164" spans="6:6" x14ac:dyDescent="0.2">
      <c r="F164" s="8"/>
    </row>
    <row r="165" spans="6:6" x14ac:dyDescent="0.2">
      <c r="F165" s="8"/>
    </row>
    <row r="166" spans="6:6" x14ac:dyDescent="0.2">
      <c r="F166" s="8"/>
    </row>
    <row r="167" spans="6:6" x14ac:dyDescent="0.2">
      <c r="F167" s="8"/>
    </row>
    <row r="168" spans="6:6" x14ac:dyDescent="0.2">
      <c r="F168" s="8"/>
    </row>
    <row r="169" spans="6:6" x14ac:dyDescent="0.2">
      <c r="F169" s="8"/>
    </row>
    <row r="170" spans="6:6" x14ac:dyDescent="0.2">
      <c r="F170" s="8"/>
    </row>
    <row r="171" spans="6:6" x14ac:dyDescent="0.2">
      <c r="F171" s="8"/>
    </row>
    <row r="172" spans="6:6" x14ac:dyDescent="0.2">
      <c r="F172" s="8"/>
    </row>
    <row r="173" spans="6:6" x14ac:dyDescent="0.2">
      <c r="F173" s="8"/>
    </row>
    <row r="174" spans="6:6" x14ac:dyDescent="0.2">
      <c r="F174" s="8"/>
    </row>
    <row r="175" spans="6:6" x14ac:dyDescent="0.2">
      <c r="F175" s="8"/>
    </row>
    <row r="176" spans="6:6" x14ac:dyDescent="0.2">
      <c r="F176" s="8"/>
    </row>
    <row r="177" spans="6:6" x14ac:dyDescent="0.2">
      <c r="F177" s="8"/>
    </row>
    <row r="178" spans="6:6" x14ac:dyDescent="0.2">
      <c r="F178" s="8"/>
    </row>
    <row r="179" spans="6:6" x14ac:dyDescent="0.2">
      <c r="F179" s="8"/>
    </row>
    <row r="180" spans="6:6" x14ac:dyDescent="0.2">
      <c r="F180" s="8"/>
    </row>
    <row r="181" spans="6:6" x14ac:dyDescent="0.2">
      <c r="F181" s="8"/>
    </row>
    <row r="182" spans="6:6" x14ac:dyDescent="0.2">
      <c r="F182" s="8"/>
    </row>
    <row r="183" spans="6:6" x14ac:dyDescent="0.2">
      <c r="F183" s="8"/>
    </row>
    <row r="184" spans="6:6" x14ac:dyDescent="0.2">
      <c r="F184" s="8"/>
    </row>
    <row r="185" spans="6:6" x14ac:dyDescent="0.2">
      <c r="F185" s="8"/>
    </row>
    <row r="186" spans="6:6" x14ac:dyDescent="0.2">
      <c r="F186" s="8"/>
    </row>
    <row r="187" spans="6:6" x14ac:dyDescent="0.2">
      <c r="F187" s="8"/>
    </row>
    <row r="188" spans="6:6" x14ac:dyDescent="0.2">
      <c r="F188" s="8"/>
    </row>
    <row r="189" spans="6:6" x14ac:dyDescent="0.2">
      <c r="F189" s="8"/>
    </row>
    <row r="190" spans="6:6" x14ac:dyDescent="0.2">
      <c r="F190" s="8"/>
    </row>
    <row r="191" spans="6:6" x14ac:dyDescent="0.2">
      <c r="F191" s="8"/>
    </row>
    <row r="192" spans="6:6" x14ac:dyDescent="0.2">
      <c r="F192" s="8"/>
    </row>
    <row r="193" spans="6:6" x14ac:dyDescent="0.2">
      <c r="F193" s="8"/>
    </row>
    <row r="194" spans="6:6" x14ac:dyDescent="0.2">
      <c r="F194" s="8"/>
    </row>
    <row r="195" spans="6:6" x14ac:dyDescent="0.2">
      <c r="F195" s="8"/>
    </row>
    <row r="196" spans="6:6" x14ac:dyDescent="0.2">
      <c r="F196" s="8"/>
    </row>
    <row r="197" spans="6:6" x14ac:dyDescent="0.2">
      <c r="F197" s="8"/>
    </row>
    <row r="198" spans="6:6" x14ac:dyDescent="0.2">
      <c r="F198" s="8"/>
    </row>
    <row r="199" spans="6:6" x14ac:dyDescent="0.2">
      <c r="F199" s="8"/>
    </row>
    <row r="200" spans="6:6" x14ac:dyDescent="0.2">
      <c r="F200" s="8"/>
    </row>
    <row r="201" spans="6:6" x14ac:dyDescent="0.2">
      <c r="F201" s="8"/>
    </row>
    <row r="202" spans="6:6" x14ac:dyDescent="0.2">
      <c r="F202" s="8"/>
    </row>
    <row r="203" spans="6:6" x14ac:dyDescent="0.2">
      <c r="F203" s="8"/>
    </row>
    <row r="204" spans="6:6" x14ac:dyDescent="0.2">
      <c r="F204" s="8"/>
    </row>
    <row r="205" spans="6:6" x14ac:dyDescent="0.2">
      <c r="F205" s="8"/>
    </row>
    <row r="206" spans="6:6" x14ac:dyDescent="0.2">
      <c r="F206" s="8"/>
    </row>
    <row r="207" spans="6:6" x14ac:dyDescent="0.2">
      <c r="F207" s="8"/>
    </row>
    <row r="208" spans="6:6" x14ac:dyDescent="0.2">
      <c r="F208" s="8"/>
    </row>
    <row r="209" spans="6:6" x14ac:dyDescent="0.2">
      <c r="F209" s="8"/>
    </row>
    <row r="210" spans="6:6" x14ac:dyDescent="0.2">
      <c r="F210" s="8"/>
    </row>
    <row r="211" spans="6:6" x14ac:dyDescent="0.2">
      <c r="F211" s="8"/>
    </row>
    <row r="212" spans="6:6" x14ac:dyDescent="0.2">
      <c r="F212" s="8"/>
    </row>
    <row r="213" spans="6:6" x14ac:dyDescent="0.2">
      <c r="F213" s="8"/>
    </row>
    <row r="214" spans="6:6" x14ac:dyDescent="0.2">
      <c r="F214" s="8"/>
    </row>
    <row r="215" spans="6:6" x14ac:dyDescent="0.2">
      <c r="F215" s="8"/>
    </row>
    <row r="216" spans="6:6" x14ac:dyDescent="0.2">
      <c r="F216" s="8"/>
    </row>
    <row r="217" spans="6:6" x14ac:dyDescent="0.2">
      <c r="F217" s="8"/>
    </row>
    <row r="218" spans="6:6" x14ac:dyDescent="0.2">
      <c r="F218" s="8"/>
    </row>
    <row r="219" spans="6:6" x14ac:dyDescent="0.2">
      <c r="F219" s="8"/>
    </row>
    <row r="220" spans="6:6" x14ac:dyDescent="0.2">
      <c r="F220" s="8"/>
    </row>
    <row r="221" spans="6:6" x14ac:dyDescent="0.2">
      <c r="F221" s="8"/>
    </row>
    <row r="222" spans="6:6" x14ac:dyDescent="0.2">
      <c r="F222" s="8"/>
    </row>
    <row r="223" spans="6:6" x14ac:dyDescent="0.2">
      <c r="F223" s="8"/>
    </row>
    <row r="224" spans="6:6" x14ac:dyDescent="0.2">
      <c r="F224" s="8"/>
    </row>
    <row r="225" spans="6:6" x14ac:dyDescent="0.2">
      <c r="F225" s="8"/>
    </row>
    <row r="226" spans="6:6" x14ac:dyDescent="0.2">
      <c r="F226" s="8"/>
    </row>
    <row r="227" spans="6:6" x14ac:dyDescent="0.2">
      <c r="F227" s="8"/>
    </row>
    <row r="228" spans="6:6" x14ac:dyDescent="0.2">
      <c r="F228" s="8"/>
    </row>
    <row r="229" spans="6:6" x14ac:dyDescent="0.2">
      <c r="F229" s="8"/>
    </row>
    <row r="230" spans="6:6" x14ac:dyDescent="0.2">
      <c r="F230" s="8"/>
    </row>
    <row r="231" spans="6:6" x14ac:dyDescent="0.2">
      <c r="F231" s="8"/>
    </row>
    <row r="232" spans="6:6" x14ac:dyDescent="0.2">
      <c r="F232" s="8"/>
    </row>
    <row r="233" spans="6:6" x14ac:dyDescent="0.2">
      <c r="F233" s="8"/>
    </row>
    <row r="234" spans="6:6" x14ac:dyDescent="0.2">
      <c r="F234" s="8"/>
    </row>
    <row r="235" spans="6:6" x14ac:dyDescent="0.2">
      <c r="F235" s="8"/>
    </row>
    <row r="236" spans="6:6" x14ac:dyDescent="0.2">
      <c r="F236" s="8"/>
    </row>
    <row r="237" spans="6:6" x14ac:dyDescent="0.2">
      <c r="F237" s="8"/>
    </row>
    <row r="238" spans="6:6" x14ac:dyDescent="0.2">
      <c r="F238" s="8"/>
    </row>
    <row r="239" spans="6:6" x14ac:dyDescent="0.2">
      <c r="F239" s="8"/>
    </row>
    <row r="240" spans="6:6" x14ac:dyDescent="0.2">
      <c r="F240" s="8"/>
    </row>
    <row r="241" spans="6:6" x14ac:dyDescent="0.2">
      <c r="F241" s="8"/>
    </row>
    <row r="242" spans="6:6" x14ac:dyDescent="0.2">
      <c r="F242" s="8"/>
    </row>
    <row r="243" spans="6:6" x14ac:dyDescent="0.2">
      <c r="F243" s="8"/>
    </row>
    <row r="244" spans="6:6" x14ac:dyDescent="0.2">
      <c r="F244" s="8"/>
    </row>
    <row r="245" spans="6:6" x14ac:dyDescent="0.2">
      <c r="F245" s="8"/>
    </row>
    <row r="246" spans="6:6" x14ac:dyDescent="0.2">
      <c r="F246" s="8"/>
    </row>
    <row r="247" spans="6:6" x14ac:dyDescent="0.2">
      <c r="F247" s="8"/>
    </row>
    <row r="248" spans="6:6" x14ac:dyDescent="0.2">
      <c r="F248" s="8"/>
    </row>
    <row r="249" spans="6:6" x14ac:dyDescent="0.2">
      <c r="F249" s="8"/>
    </row>
    <row r="250" spans="6:6" x14ac:dyDescent="0.2">
      <c r="F250" s="8"/>
    </row>
    <row r="251" spans="6:6" x14ac:dyDescent="0.2">
      <c r="F251" s="8"/>
    </row>
    <row r="252" spans="6:6" x14ac:dyDescent="0.2">
      <c r="F252" s="8"/>
    </row>
    <row r="253" spans="6:6" x14ac:dyDescent="0.2">
      <c r="F253" s="8"/>
    </row>
    <row r="254" spans="6:6" x14ac:dyDescent="0.2">
      <c r="F254" s="8"/>
    </row>
    <row r="255" spans="6:6" x14ac:dyDescent="0.2">
      <c r="F255" s="8"/>
    </row>
    <row r="256" spans="6:6" x14ac:dyDescent="0.2">
      <c r="F256" s="8"/>
    </row>
    <row r="257" spans="6:6" x14ac:dyDescent="0.2">
      <c r="F257" s="8"/>
    </row>
    <row r="258" spans="6:6" x14ac:dyDescent="0.2">
      <c r="F258" s="8"/>
    </row>
    <row r="259" spans="6:6" x14ac:dyDescent="0.2">
      <c r="F259" s="8"/>
    </row>
    <row r="260" spans="6:6" x14ac:dyDescent="0.2">
      <c r="F260" s="8"/>
    </row>
    <row r="261" spans="6:6" x14ac:dyDescent="0.2">
      <c r="F261" s="8"/>
    </row>
    <row r="262" spans="6:6" x14ac:dyDescent="0.2">
      <c r="F262" s="8"/>
    </row>
    <row r="263" spans="6:6" x14ac:dyDescent="0.2">
      <c r="F263" s="8"/>
    </row>
    <row r="264" spans="6:6" x14ac:dyDescent="0.2">
      <c r="F264" s="8"/>
    </row>
    <row r="265" spans="6:6" x14ac:dyDescent="0.2">
      <c r="F265" s="8"/>
    </row>
    <row r="266" spans="6:6" x14ac:dyDescent="0.2">
      <c r="F266" s="8"/>
    </row>
    <row r="267" spans="6:6" x14ac:dyDescent="0.2">
      <c r="F267" s="8"/>
    </row>
    <row r="268" spans="6:6" x14ac:dyDescent="0.2">
      <c r="F268" s="8"/>
    </row>
    <row r="269" spans="6:6" x14ac:dyDescent="0.2">
      <c r="F269" s="8"/>
    </row>
    <row r="270" spans="6:6" x14ac:dyDescent="0.2">
      <c r="F270" s="8"/>
    </row>
    <row r="271" spans="6:6" x14ac:dyDescent="0.2">
      <c r="F271" s="8"/>
    </row>
    <row r="272" spans="6:6" x14ac:dyDescent="0.2">
      <c r="F272" s="8"/>
    </row>
    <row r="273" spans="6:6" x14ac:dyDescent="0.2">
      <c r="F273" s="8"/>
    </row>
    <row r="274" spans="6:6" x14ac:dyDescent="0.2">
      <c r="F274" s="8"/>
    </row>
    <row r="275" spans="6:6" x14ac:dyDescent="0.2">
      <c r="F275" s="8"/>
    </row>
    <row r="276" spans="6:6" x14ac:dyDescent="0.2">
      <c r="F276" s="8"/>
    </row>
    <row r="277" spans="6:6" x14ac:dyDescent="0.2">
      <c r="F277" s="8"/>
    </row>
    <row r="278" spans="6:6" x14ac:dyDescent="0.2">
      <c r="F278" s="8"/>
    </row>
    <row r="279" spans="6:6" x14ac:dyDescent="0.2">
      <c r="F279" s="8"/>
    </row>
    <row r="280" spans="6:6" x14ac:dyDescent="0.2">
      <c r="F280" s="8"/>
    </row>
    <row r="281" spans="6:6" x14ac:dyDescent="0.2">
      <c r="F281" s="8"/>
    </row>
    <row r="282" spans="6:6" x14ac:dyDescent="0.2">
      <c r="F282" s="8"/>
    </row>
    <row r="283" spans="6:6" x14ac:dyDescent="0.2">
      <c r="F283" s="8"/>
    </row>
    <row r="284" spans="6:6" x14ac:dyDescent="0.2">
      <c r="F284" s="8"/>
    </row>
    <row r="285" spans="6:6" x14ac:dyDescent="0.2">
      <c r="F285" s="8"/>
    </row>
    <row r="286" spans="6:6" x14ac:dyDescent="0.2">
      <c r="F286" s="8"/>
    </row>
    <row r="287" spans="6:6" x14ac:dyDescent="0.2">
      <c r="F287" s="8"/>
    </row>
    <row r="288" spans="6:6" x14ac:dyDescent="0.2">
      <c r="F288" s="8"/>
    </row>
    <row r="289" spans="6:6" x14ac:dyDescent="0.2">
      <c r="F289" s="8"/>
    </row>
    <row r="290" spans="6:6" x14ac:dyDescent="0.2">
      <c r="F290" s="8"/>
    </row>
    <row r="291" spans="6:6" x14ac:dyDescent="0.2">
      <c r="F291" s="8"/>
    </row>
    <row r="292" spans="6:6" x14ac:dyDescent="0.2">
      <c r="F292" s="8"/>
    </row>
    <row r="293" spans="6:6" x14ac:dyDescent="0.2">
      <c r="F293" s="8"/>
    </row>
    <row r="294" spans="6:6" x14ac:dyDescent="0.2">
      <c r="F294" s="8"/>
    </row>
    <row r="295" spans="6:6" x14ac:dyDescent="0.2">
      <c r="F295" s="8"/>
    </row>
    <row r="296" spans="6:6" x14ac:dyDescent="0.2">
      <c r="F296" s="8"/>
    </row>
    <row r="297" spans="6:6" x14ac:dyDescent="0.2">
      <c r="F297" s="8"/>
    </row>
    <row r="298" spans="6:6" x14ac:dyDescent="0.2">
      <c r="F298" s="8"/>
    </row>
    <row r="299" spans="6:6" x14ac:dyDescent="0.2">
      <c r="F299" s="8"/>
    </row>
    <row r="300" spans="6:6" x14ac:dyDescent="0.2">
      <c r="F300" s="8"/>
    </row>
    <row r="301" spans="6:6" x14ac:dyDescent="0.2">
      <c r="F301" s="8"/>
    </row>
    <row r="302" spans="6:6" x14ac:dyDescent="0.2">
      <c r="F302" s="8"/>
    </row>
    <row r="303" spans="6:6" x14ac:dyDescent="0.2">
      <c r="F303" s="8"/>
    </row>
    <row r="304" spans="6:6" x14ac:dyDescent="0.2">
      <c r="F304" s="8"/>
    </row>
    <row r="305" spans="6:6" x14ac:dyDescent="0.2">
      <c r="F305" s="8"/>
    </row>
    <row r="306" spans="6:6" x14ac:dyDescent="0.2">
      <c r="F306" s="8"/>
    </row>
    <row r="307" spans="6:6" x14ac:dyDescent="0.2">
      <c r="F307" s="8"/>
    </row>
    <row r="308" spans="6:6" x14ac:dyDescent="0.2">
      <c r="F308" s="8"/>
    </row>
    <row r="309" spans="6:6" x14ac:dyDescent="0.2">
      <c r="F309" s="8"/>
    </row>
    <row r="310" spans="6:6" x14ac:dyDescent="0.2">
      <c r="F310" s="8"/>
    </row>
    <row r="311" spans="6:6" x14ac:dyDescent="0.2">
      <c r="F311" s="8"/>
    </row>
    <row r="312" spans="6:6" x14ac:dyDescent="0.2">
      <c r="F312" s="8"/>
    </row>
    <row r="313" spans="6:6" x14ac:dyDescent="0.2">
      <c r="F313" s="8"/>
    </row>
    <row r="314" spans="6:6" x14ac:dyDescent="0.2">
      <c r="F314" s="8"/>
    </row>
    <row r="315" spans="6:6" x14ac:dyDescent="0.2">
      <c r="F315" s="8"/>
    </row>
    <row r="316" spans="6:6" x14ac:dyDescent="0.2">
      <c r="F316" s="8"/>
    </row>
    <row r="317" spans="6:6" x14ac:dyDescent="0.2">
      <c r="F317" s="8"/>
    </row>
    <row r="318" spans="6:6" x14ac:dyDescent="0.2">
      <c r="F318" s="8"/>
    </row>
    <row r="319" spans="6:6" x14ac:dyDescent="0.2">
      <c r="F319" s="8"/>
    </row>
    <row r="320" spans="6:6" x14ac:dyDescent="0.2">
      <c r="F320" s="8"/>
    </row>
    <row r="321" spans="6:6" x14ac:dyDescent="0.2">
      <c r="F321" s="8"/>
    </row>
    <row r="322" spans="6:6" x14ac:dyDescent="0.2">
      <c r="F322" s="8"/>
    </row>
    <row r="323" spans="6:6" x14ac:dyDescent="0.2">
      <c r="F323" s="8"/>
    </row>
    <row r="324" spans="6:6" x14ac:dyDescent="0.2">
      <c r="F324" s="8"/>
    </row>
    <row r="325" spans="6:6" x14ac:dyDescent="0.2">
      <c r="F325" s="8"/>
    </row>
    <row r="326" spans="6:6" x14ac:dyDescent="0.2">
      <c r="F326" s="8"/>
    </row>
    <row r="327" spans="6:6" x14ac:dyDescent="0.2">
      <c r="F327" s="8"/>
    </row>
    <row r="328" spans="6:6" x14ac:dyDescent="0.2">
      <c r="F328" s="8"/>
    </row>
    <row r="329" spans="6:6" x14ac:dyDescent="0.2">
      <c r="F329" s="8"/>
    </row>
    <row r="330" spans="6:6" x14ac:dyDescent="0.2">
      <c r="F330" s="8"/>
    </row>
    <row r="331" spans="6:6" x14ac:dyDescent="0.2">
      <c r="F331" s="8"/>
    </row>
    <row r="332" spans="6:6" x14ac:dyDescent="0.2">
      <c r="F332" s="8"/>
    </row>
    <row r="333" spans="6:6" x14ac:dyDescent="0.2">
      <c r="F333" s="8"/>
    </row>
    <row r="334" spans="6:6" x14ac:dyDescent="0.2">
      <c r="F334" s="8"/>
    </row>
    <row r="335" spans="6:6" x14ac:dyDescent="0.2">
      <c r="F335" s="8"/>
    </row>
    <row r="336" spans="6:6" x14ac:dyDescent="0.2">
      <c r="F336" s="8"/>
    </row>
    <row r="337" spans="6:6" x14ac:dyDescent="0.2">
      <c r="F337" s="8"/>
    </row>
    <row r="338" spans="6:6" x14ac:dyDescent="0.2">
      <c r="F338" s="8"/>
    </row>
    <row r="339" spans="6:6" x14ac:dyDescent="0.2">
      <c r="F339" s="8"/>
    </row>
    <row r="340" spans="6:6" x14ac:dyDescent="0.2">
      <c r="F340" s="8"/>
    </row>
    <row r="341" spans="6:6" x14ac:dyDescent="0.2">
      <c r="F341" s="8"/>
    </row>
    <row r="342" spans="6:6" x14ac:dyDescent="0.2">
      <c r="F342" s="8"/>
    </row>
    <row r="343" spans="6:6" x14ac:dyDescent="0.2">
      <c r="F343" s="8"/>
    </row>
    <row r="344" spans="6:6" x14ac:dyDescent="0.2">
      <c r="F344" s="8"/>
    </row>
    <row r="345" spans="6:6" x14ac:dyDescent="0.2">
      <c r="F345" s="8"/>
    </row>
    <row r="346" spans="6:6" x14ac:dyDescent="0.2">
      <c r="F346" s="8"/>
    </row>
    <row r="347" spans="6:6" x14ac:dyDescent="0.2">
      <c r="F347" s="8"/>
    </row>
    <row r="348" spans="6:6" x14ac:dyDescent="0.2">
      <c r="F348" s="8"/>
    </row>
    <row r="349" spans="6:6" x14ac:dyDescent="0.2">
      <c r="F349" s="8"/>
    </row>
    <row r="350" spans="6:6" x14ac:dyDescent="0.2">
      <c r="F350" s="8"/>
    </row>
    <row r="351" spans="6:6" x14ac:dyDescent="0.2">
      <c r="F351" s="8"/>
    </row>
    <row r="352" spans="6:6" x14ac:dyDescent="0.2">
      <c r="F352" s="8"/>
    </row>
    <row r="353" spans="6:6" x14ac:dyDescent="0.2">
      <c r="F353" s="8"/>
    </row>
    <row r="354" spans="6:6" x14ac:dyDescent="0.2">
      <c r="F354" s="8"/>
    </row>
    <row r="355" spans="6:6" x14ac:dyDescent="0.2">
      <c r="F355" s="8"/>
    </row>
    <row r="356" spans="6:6" x14ac:dyDescent="0.2">
      <c r="F356" s="8"/>
    </row>
    <row r="357" spans="6:6" x14ac:dyDescent="0.2">
      <c r="F357" s="8"/>
    </row>
    <row r="358" spans="6:6" x14ac:dyDescent="0.2">
      <c r="F358" s="8"/>
    </row>
    <row r="359" spans="6:6" x14ac:dyDescent="0.2">
      <c r="F359" s="8"/>
    </row>
    <row r="360" spans="6:6" x14ac:dyDescent="0.2">
      <c r="F360" s="8"/>
    </row>
    <row r="361" spans="6:6" x14ac:dyDescent="0.2">
      <c r="F361" s="8"/>
    </row>
    <row r="362" spans="6:6" x14ac:dyDescent="0.2">
      <c r="F362" s="8"/>
    </row>
    <row r="363" spans="6:6" x14ac:dyDescent="0.2">
      <c r="F363" s="8"/>
    </row>
    <row r="364" spans="6:6" x14ac:dyDescent="0.2">
      <c r="F364" s="8"/>
    </row>
    <row r="365" spans="6:6" x14ac:dyDescent="0.2">
      <c r="F365" s="8"/>
    </row>
    <row r="366" spans="6:6" x14ac:dyDescent="0.2">
      <c r="F366" s="8"/>
    </row>
    <row r="367" spans="6:6" x14ac:dyDescent="0.2">
      <c r="F367" s="8"/>
    </row>
    <row r="368" spans="6:6" x14ac:dyDescent="0.2">
      <c r="F368" s="8"/>
    </row>
    <row r="369" spans="6:6" x14ac:dyDescent="0.2">
      <c r="F369" s="8"/>
    </row>
    <row r="370" spans="6:6" x14ac:dyDescent="0.2">
      <c r="F370" s="8"/>
    </row>
    <row r="371" spans="6:6" x14ac:dyDescent="0.2">
      <c r="F371" s="8"/>
    </row>
    <row r="372" spans="6:6" x14ac:dyDescent="0.2">
      <c r="F372" s="8"/>
    </row>
    <row r="373" spans="6:6" x14ac:dyDescent="0.2">
      <c r="F373" s="8"/>
    </row>
    <row r="374" spans="6:6" x14ac:dyDescent="0.2">
      <c r="F374" s="8"/>
    </row>
    <row r="375" spans="6:6" x14ac:dyDescent="0.2">
      <c r="F375" s="8"/>
    </row>
    <row r="376" spans="6:6" x14ac:dyDescent="0.2">
      <c r="F376" s="8"/>
    </row>
    <row r="377" spans="6:6" x14ac:dyDescent="0.2">
      <c r="F377" s="8"/>
    </row>
    <row r="378" spans="6:6" x14ac:dyDescent="0.2">
      <c r="F378" s="8"/>
    </row>
    <row r="379" spans="6:6" x14ac:dyDescent="0.2">
      <c r="F379" s="8"/>
    </row>
    <row r="380" spans="6:6" x14ac:dyDescent="0.2">
      <c r="F380" s="8"/>
    </row>
    <row r="381" spans="6:6" x14ac:dyDescent="0.2">
      <c r="F381" s="8"/>
    </row>
    <row r="382" spans="6:6" x14ac:dyDescent="0.2">
      <c r="F382" s="8"/>
    </row>
    <row r="383" spans="6:6" x14ac:dyDescent="0.2">
      <c r="F383" s="8"/>
    </row>
    <row r="384" spans="6:6" x14ac:dyDescent="0.2">
      <c r="F384" s="8"/>
    </row>
    <row r="385" spans="6:6" x14ac:dyDescent="0.2">
      <c r="F385" s="8"/>
    </row>
    <row r="386" spans="6:6" x14ac:dyDescent="0.2">
      <c r="F386" s="8"/>
    </row>
    <row r="387" spans="6:6" x14ac:dyDescent="0.2">
      <c r="F387" s="8"/>
    </row>
    <row r="388" spans="6:6" x14ac:dyDescent="0.2">
      <c r="F388" s="8"/>
    </row>
    <row r="389" spans="6:6" x14ac:dyDescent="0.2">
      <c r="F389" s="8"/>
    </row>
    <row r="390" spans="6:6" x14ac:dyDescent="0.2">
      <c r="F390" s="8"/>
    </row>
    <row r="391" spans="6:6" x14ac:dyDescent="0.2">
      <c r="F391" s="8"/>
    </row>
    <row r="392" spans="6:6" x14ac:dyDescent="0.2">
      <c r="F392" s="8"/>
    </row>
    <row r="393" spans="6:6" x14ac:dyDescent="0.2">
      <c r="F393" s="8"/>
    </row>
    <row r="394" spans="6:6" x14ac:dyDescent="0.2">
      <c r="F394" s="8"/>
    </row>
    <row r="395" spans="6:6" x14ac:dyDescent="0.2">
      <c r="F395" s="8"/>
    </row>
    <row r="396" spans="6:6" x14ac:dyDescent="0.2">
      <c r="F396" s="8"/>
    </row>
    <row r="397" spans="6:6" x14ac:dyDescent="0.2">
      <c r="F397" s="8"/>
    </row>
    <row r="398" spans="6:6" x14ac:dyDescent="0.2">
      <c r="F398" s="8"/>
    </row>
    <row r="399" spans="6:6" x14ac:dyDescent="0.2">
      <c r="F399" s="8"/>
    </row>
    <row r="400" spans="6:6" x14ac:dyDescent="0.2">
      <c r="F400" s="8"/>
    </row>
    <row r="401" spans="6:6" x14ac:dyDescent="0.2">
      <c r="F401" s="8"/>
    </row>
    <row r="402" spans="6:6" x14ac:dyDescent="0.2">
      <c r="F402" s="8"/>
    </row>
    <row r="403" spans="6:6" x14ac:dyDescent="0.2">
      <c r="F403" s="8"/>
    </row>
    <row r="404" spans="6:6" x14ac:dyDescent="0.2">
      <c r="F404" s="8"/>
    </row>
    <row r="405" spans="6:6" x14ac:dyDescent="0.2">
      <c r="F405" s="8"/>
    </row>
    <row r="406" spans="6:6" x14ac:dyDescent="0.2">
      <c r="F406" s="8"/>
    </row>
    <row r="407" spans="6:6" x14ac:dyDescent="0.2">
      <c r="F407" s="8"/>
    </row>
    <row r="408" spans="6:6" x14ac:dyDescent="0.2">
      <c r="F408" s="8"/>
    </row>
    <row r="409" spans="6:6" x14ac:dyDescent="0.2">
      <c r="F409" s="8"/>
    </row>
    <row r="410" spans="6:6" x14ac:dyDescent="0.2">
      <c r="F410" s="8"/>
    </row>
    <row r="411" spans="6:6" x14ac:dyDescent="0.2">
      <c r="F411" s="8"/>
    </row>
    <row r="412" spans="6:6" x14ac:dyDescent="0.2">
      <c r="F412" s="8"/>
    </row>
    <row r="413" spans="6:6" x14ac:dyDescent="0.2">
      <c r="F413" s="8"/>
    </row>
    <row r="414" spans="6:6" x14ac:dyDescent="0.2">
      <c r="F414" s="8"/>
    </row>
    <row r="415" spans="6:6" x14ac:dyDescent="0.2">
      <c r="F415" s="8"/>
    </row>
    <row r="416" spans="6:6" x14ac:dyDescent="0.2">
      <c r="F416" s="8"/>
    </row>
    <row r="417" spans="6:6" x14ac:dyDescent="0.2">
      <c r="F417" s="8"/>
    </row>
    <row r="418" spans="6:6" x14ac:dyDescent="0.2">
      <c r="F418" s="8"/>
    </row>
    <row r="419" spans="6:6" x14ac:dyDescent="0.2">
      <c r="F419" s="8"/>
    </row>
    <row r="420" spans="6:6" x14ac:dyDescent="0.2">
      <c r="F420" s="8"/>
    </row>
    <row r="421" spans="6:6" x14ac:dyDescent="0.2">
      <c r="F421" s="8"/>
    </row>
    <row r="422" spans="6:6" x14ac:dyDescent="0.2">
      <c r="F422" s="8"/>
    </row>
    <row r="423" spans="6:6" x14ac:dyDescent="0.2">
      <c r="F423" s="8"/>
    </row>
    <row r="424" spans="6:6" x14ac:dyDescent="0.2">
      <c r="F424" s="8"/>
    </row>
    <row r="425" spans="6:6" x14ac:dyDescent="0.2">
      <c r="F425" s="8"/>
    </row>
    <row r="426" spans="6:6" x14ac:dyDescent="0.2">
      <c r="F426" s="8"/>
    </row>
    <row r="427" spans="6:6" x14ac:dyDescent="0.2">
      <c r="F427" s="8"/>
    </row>
    <row r="428" spans="6:6" x14ac:dyDescent="0.2">
      <c r="F428" s="8"/>
    </row>
    <row r="429" spans="6:6" x14ac:dyDescent="0.2">
      <c r="F429" s="8"/>
    </row>
    <row r="430" spans="6:6" x14ac:dyDescent="0.2">
      <c r="F430" s="8"/>
    </row>
    <row r="431" spans="6:6" x14ac:dyDescent="0.2">
      <c r="F431" s="8"/>
    </row>
    <row r="432" spans="6:6" x14ac:dyDescent="0.2">
      <c r="F432" s="8"/>
    </row>
    <row r="433" spans="6:6" x14ac:dyDescent="0.2">
      <c r="F433" s="8"/>
    </row>
    <row r="434" spans="6:6" x14ac:dyDescent="0.2">
      <c r="F434" s="8"/>
    </row>
    <row r="435" spans="6:6" x14ac:dyDescent="0.2">
      <c r="F435" s="8"/>
    </row>
    <row r="436" spans="6:6" x14ac:dyDescent="0.2">
      <c r="F436" s="8"/>
    </row>
    <row r="437" spans="6:6" x14ac:dyDescent="0.2">
      <c r="F437" s="8"/>
    </row>
    <row r="438" spans="6:6" x14ac:dyDescent="0.2">
      <c r="F438" s="8"/>
    </row>
    <row r="439" spans="6:6" x14ac:dyDescent="0.2">
      <c r="F439" s="8"/>
    </row>
    <row r="440" spans="6:6" x14ac:dyDescent="0.2">
      <c r="F440" s="8"/>
    </row>
    <row r="441" spans="6:6" x14ac:dyDescent="0.2">
      <c r="F441" s="8"/>
    </row>
    <row r="442" spans="6:6" x14ac:dyDescent="0.2">
      <c r="F442" s="8"/>
    </row>
    <row r="443" spans="6:6" x14ac:dyDescent="0.2">
      <c r="F443" s="8"/>
    </row>
    <row r="444" spans="6:6" x14ac:dyDescent="0.2">
      <c r="F444" s="8"/>
    </row>
    <row r="445" spans="6:6" x14ac:dyDescent="0.2">
      <c r="F445" s="8"/>
    </row>
    <row r="446" spans="6:6" x14ac:dyDescent="0.2">
      <c r="F446" s="8"/>
    </row>
    <row r="447" spans="6:6" x14ac:dyDescent="0.2">
      <c r="F447" s="8"/>
    </row>
    <row r="448" spans="6:6" x14ac:dyDescent="0.2">
      <c r="F448" s="8"/>
    </row>
    <row r="449" spans="6:6" x14ac:dyDescent="0.2">
      <c r="F449" s="8"/>
    </row>
    <row r="450" spans="6:6" x14ac:dyDescent="0.2">
      <c r="F450" s="8"/>
    </row>
    <row r="451" spans="6:6" x14ac:dyDescent="0.2">
      <c r="F451" s="8"/>
    </row>
    <row r="452" spans="6:6" x14ac:dyDescent="0.2">
      <c r="F452" s="8"/>
    </row>
    <row r="453" spans="6:6" x14ac:dyDescent="0.2">
      <c r="F453" s="8"/>
    </row>
    <row r="454" spans="6:6" x14ac:dyDescent="0.2">
      <c r="F454" s="8"/>
    </row>
    <row r="455" spans="6:6" x14ac:dyDescent="0.2">
      <c r="F455" s="8"/>
    </row>
    <row r="456" spans="6:6" x14ac:dyDescent="0.2">
      <c r="F456" s="8"/>
    </row>
    <row r="457" spans="6:6" x14ac:dyDescent="0.2">
      <c r="F457" s="8"/>
    </row>
    <row r="458" spans="6:6" x14ac:dyDescent="0.2">
      <c r="F458" s="8"/>
    </row>
    <row r="459" spans="6:6" x14ac:dyDescent="0.2">
      <c r="F459" s="8"/>
    </row>
    <row r="460" spans="6:6" x14ac:dyDescent="0.2">
      <c r="F460" s="8"/>
    </row>
    <row r="461" spans="6:6" x14ac:dyDescent="0.2">
      <c r="F461" s="8"/>
    </row>
    <row r="462" spans="6:6" x14ac:dyDescent="0.2">
      <c r="F462" s="8"/>
    </row>
    <row r="463" spans="6:6" x14ac:dyDescent="0.2">
      <c r="F463" s="8"/>
    </row>
    <row r="464" spans="6:6" x14ac:dyDescent="0.2">
      <c r="F464" s="8"/>
    </row>
    <row r="465" spans="6:6" x14ac:dyDescent="0.2">
      <c r="F465" s="8"/>
    </row>
    <row r="466" spans="6:6" x14ac:dyDescent="0.2">
      <c r="F466" s="8"/>
    </row>
    <row r="467" spans="6:6" x14ac:dyDescent="0.2">
      <c r="F467" s="8"/>
    </row>
    <row r="468" spans="6:6" x14ac:dyDescent="0.2">
      <c r="F468" s="8"/>
    </row>
    <row r="469" spans="6:6" x14ac:dyDescent="0.2">
      <c r="F469" s="8"/>
    </row>
    <row r="470" spans="6:6" x14ac:dyDescent="0.2">
      <c r="F470" s="8"/>
    </row>
    <row r="471" spans="6:6" x14ac:dyDescent="0.2">
      <c r="F471" s="8"/>
    </row>
    <row r="472" spans="6:6" x14ac:dyDescent="0.2">
      <c r="F472" s="8"/>
    </row>
    <row r="473" spans="6:6" x14ac:dyDescent="0.2">
      <c r="F473" s="8"/>
    </row>
    <row r="474" spans="6:6" x14ac:dyDescent="0.2">
      <c r="F474" s="8"/>
    </row>
    <row r="475" spans="6:6" x14ac:dyDescent="0.2">
      <c r="F475" s="8"/>
    </row>
    <row r="476" spans="6:6" x14ac:dyDescent="0.2">
      <c r="F476" s="8"/>
    </row>
    <row r="477" spans="6:6" x14ac:dyDescent="0.2">
      <c r="F477" s="8"/>
    </row>
    <row r="478" spans="6:6" x14ac:dyDescent="0.2">
      <c r="F478" s="8"/>
    </row>
    <row r="479" spans="6:6" x14ac:dyDescent="0.2">
      <c r="F479" s="8"/>
    </row>
    <row r="480" spans="6:6" x14ac:dyDescent="0.2">
      <c r="F480" s="8"/>
    </row>
    <row r="481" spans="6:6" x14ac:dyDescent="0.2">
      <c r="F481" s="8"/>
    </row>
    <row r="482" spans="6:6" x14ac:dyDescent="0.2">
      <c r="F482" s="8"/>
    </row>
    <row r="483" spans="6:6" x14ac:dyDescent="0.2">
      <c r="F483" s="8"/>
    </row>
    <row r="484" spans="6:6" x14ac:dyDescent="0.2">
      <c r="F484" s="8"/>
    </row>
    <row r="485" spans="6:6" x14ac:dyDescent="0.2">
      <c r="F485" s="8"/>
    </row>
    <row r="486" spans="6:6" x14ac:dyDescent="0.2">
      <c r="F486" s="8"/>
    </row>
    <row r="487" spans="6:6" x14ac:dyDescent="0.2">
      <c r="F487" s="8"/>
    </row>
    <row r="488" spans="6:6" x14ac:dyDescent="0.2">
      <c r="F488" s="8"/>
    </row>
    <row r="489" spans="6:6" x14ac:dyDescent="0.2">
      <c r="F489" s="8"/>
    </row>
    <row r="490" spans="6:6" x14ac:dyDescent="0.2">
      <c r="F490" s="8"/>
    </row>
    <row r="491" spans="6:6" x14ac:dyDescent="0.2">
      <c r="F491" s="8"/>
    </row>
    <row r="492" spans="6:6" x14ac:dyDescent="0.2">
      <c r="F492" s="8"/>
    </row>
    <row r="493" spans="6:6" x14ac:dyDescent="0.2">
      <c r="F493" s="8"/>
    </row>
    <row r="494" spans="6:6" x14ac:dyDescent="0.2">
      <c r="F494" s="8"/>
    </row>
    <row r="495" spans="6:6" x14ac:dyDescent="0.2">
      <c r="F495" s="8"/>
    </row>
    <row r="496" spans="6:6" x14ac:dyDescent="0.2">
      <c r="F496" s="8"/>
    </row>
    <row r="497" spans="6:6" x14ac:dyDescent="0.2">
      <c r="F497" s="8"/>
    </row>
    <row r="498" spans="6:6" x14ac:dyDescent="0.2">
      <c r="F498" s="8"/>
    </row>
    <row r="499" spans="6:6" x14ac:dyDescent="0.2">
      <c r="F499" s="8"/>
    </row>
    <row r="500" spans="6:6" x14ac:dyDescent="0.2">
      <c r="F500" s="8"/>
    </row>
    <row r="501" spans="6:6" x14ac:dyDescent="0.2">
      <c r="F501" s="8"/>
    </row>
    <row r="502" spans="6:6" x14ac:dyDescent="0.2">
      <c r="F502" s="8"/>
    </row>
    <row r="503" spans="6:6" x14ac:dyDescent="0.2">
      <c r="F503" s="8"/>
    </row>
    <row r="504" spans="6:6" x14ac:dyDescent="0.2">
      <c r="F504" s="8"/>
    </row>
    <row r="505" spans="6:6" x14ac:dyDescent="0.2">
      <c r="F505" s="8"/>
    </row>
    <row r="506" spans="6:6" x14ac:dyDescent="0.2">
      <c r="F506" s="8"/>
    </row>
    <row r="507" spans="6:6" x14ac:dyDescent="0.2">
      <c r="F507" s="8"/>
    </row>
    <row r="508" spans="6:6" x14ac:dyDescent="0.2">
      <c r="F508" s="8"/>
    </row>
    <row r="509" spans="6:6" x14ac:dyDescent="0.2">
      <c r="F509" s="8"/>
    </row>
    <row r="510" spans="6:6" x14ac:dyDescent="0.2">
      <c r="F510" s="8"/>
    </row>
    <row r="511" spans="6:6" x14ac:dyDescent="0.2">
      <c r="F511" s="8"/>
    </row>
    <row r="512" spans="6:6" x14ac:dyDescent="0.2">
      <c r="F512" s="8"/>
    </row>
    <row r="513" spans="6:6" x14ac:dyDescent="0.2">
      <c r="F513" s="8"/>
    </row>
    <row r="514" spans="6:6" x14ac:dyDescent="0.2">
      <c r="F514" s="8"/>
    </row>
    <row r="515" spans="6:6" x14ac:dyDescent="0.2">
      <c r="F515" s="8"/>
    </row>
    <row r="516" spans="6:6" x14ac:dyDescent="0.2">
      <c r="F516" s="8"/>
    </row>
    <row r="517" spans="6:6" x14ac:dyDescent="0.2">
      <c r="F517" s="8"/>
    </row>
    <row r="518" spans="6:6" x14ac:dyDescent="0.2">
      <c r="F518" s="8"/>
    </row>
    <row r="519" spans="6:6" x14ac:dyDescent="0.2">
      <c r="F519" s="8"/>
    </row>
    <row r="520" spans="6:6" x14ac:dyDescent="0.2">
      <c r="F520" s="8"/>
    </row>
    <row r="521" spans="6:6" x14ac:dyDescent="0.2">
      <c r="F521" s="8"/>
    </row>
    <row r="522" spans="6:6" x14ac:dyDescent="0.2">
      <c r="F522" s="8"/>
    </row>
    <row r="523" spans="6:6" x14ac:dyDescent="0.2">
      <c r="F523" s="8"/>
    </row>
    <row r="524" spans="6:6" x14ac:dyDescent="0.2">
      <c r="F524" s="8"/>
    </row>
    <row r="525" spans="6:6" x14ac:dyDescent="0.2">
      <c r="F525" s="8"/>
    </row>
    <row r="526" spans="6:6" x14ac:dyDescent="0.2">
      <c r="F526" s="8"/>
    </row>
    <row r="527" spans="6:6" x14ac:dyDescent="0.2">
      <c r="F527" s="8"/>
    </row>
    <row r="528" spans="6:6" x14ac:dyDescent="0.2">
      <c r="F528" s="8"/>
    </row>
    <row r="529" spans="6:6" x14ac:dyDescent="0.2">
      <c r="F529" s="8"/>
    </row>
    <row r="530" spans="6:6" x14ac:dyDescent="0.2">
      <c r="F530" s="8"/>
    </row>
    <row r="531" spans="6:6" x14ac:dyDescent="0.2">
      <c r="F531" s="8"/>
    </row>
    <row r="532" spans="6:6" x14ac:dyDescent="0.2">
      <c r="F532" s="8"/>
    </row>
    <row r="533" spans="6:6" x14ac:dyDescent="0.2">
      <c r="F533" s="8"/>
    </row>
    <row r="534" spans="6:6" x14ac:dyDescent="0.2">
      <c r="F534" s="8"/>
    </row>
    <row r="535" spans="6:6" x14ac:dyDescent="0.2">
      <c r="F535" s="8"/>
    </row>
    <row r="536" spans="6:6" x14ac:dyDescent="0.2">
      <c r="F536" s="8"/>
    </row>
    <row r="537" spans="6:6" x14ac:dyDescent="0.2">
      <c r="F537" s="8"/>
    </row>
    <row r="538" spans="6:6" x14ac:dyDescent="0.2">
      <c r="F538" s="8"/>
    </row>
    <row r="539" spans="6:6" x14ac:dyDescent="0.2">
      <c r="F539" s="8"/>
    </row>
    <row r="540" spans="6:6" x14ac:dyDescent="0.2">
      <c r="F540" s="8"/>
    </row>
    <row r="541" spans="6:6" x14ac:dyDescent="0.2">
      <c r="F541" s="8"/>
    </row>
    <row r="542" spans="6:6" x14ac:dyDescent="0.2">
      <c r="F542" s="8"/>
    </row>
    <row r="543" spans="6:6" x14ac:dyDescent="0.2">
      <c r="F543" s="8"/>
    </row>
    <row r="544" spans="6:6" x14ac:dyDescent="0.2">
      <c r="F544" s="8"/>
    </row>
    <row r="545" spans="6:6" x14ac:dyDescent="0.2">
      <c r="F545" s="8"/>
    </row>
    <row r="546" spans="6:6" x14ac:dyDescent="0.2">
      <c r="F546" s="8"/>
    </row>
    <row r="547" spans="6:6" x14ac:dyDescent="0.2">
      <c r="F547" s="8"/>
    </row>
    <row r="548" spans="6:6" x14ac:dyDescent="0.2">
      <c r="F548" s="8"/>
    </row>
    <row r="549" spans="6:6" x14ac:dyDescent="0.2">
      <c r="F549" s="8"/>
    </row>
    <row r="550" spans="6:6" x14ac:dyDescent="0.2">
      <c r="F550" s="8"/>
    </row>
    <row r="551" spans="6:6" x14ac:dyDescent="0.2">
      <c r="F551" s="8"/>
    </row>
    <row r="552" spans="6:6" x14ac:dyDescent="0.2">
      <c r="F552" s="8"/>
    </row>
    <row r="553" spans="6:6" x14ac:dyDescent="0.2">
      <c r="F553" s="8"/>
    </row>
    <row r="554" spans="6:6" x14ac:dyDescent="0.2">
      <c r="F554" s="8"/>
    </row>
    <row r="555" spans="6:6" x14ac:dyDescent="0.2">
      <c r="F555" s="8"/>
    </row>
    <row r="556" spans="6:6" x14ac:dyDescent="0.2">
      <c r="F556" s="8"/>
    </row>
    <row r="557" spans="6:6" x14ac:dyDescent="0.2">
      <c r="F557" s="8"/>
    </row>
    <row r="558" spans="6:6" x14ac:dyDescent="0.2">
      <c r="F558" s="8"/>
    </row>
    <row r="559" spans="6:6" x14ac:dyDescent="0.2">
      <c r="F559" s="8"/>
    </row>
    <row r="560" spans="6:6" x14ac:dyDescent="0.2">
      <c r="F560" s="8"/>
    </row>
    <row r="561" spans="6:6" x14ac:dyDescent="0.2">
      <c r="F561" s="8"/>
    </row>
    <row r="562" spans="6:6" x14ac:dyDescent="0.2">
      <c r="F562" s="8"/>
    </row>
    <row r="563" spans="6:6" x14ac:dyDescent="0.2">
      <c r="F563" s="8"/>
    </row>
    <row r="564" spans="6:6" x14ac:dyDescent="0.2">
      <c r="F564" s="8"/>
    </row>
    <row r="565" spans="6:6" x14ac:dyDescent="0.2">
      <c r="F565" s="8"/>
    </row>
    <row r="566" spans="6:6" x14ac:dyDescent="0.2">
      <c r="F566" s="8"/>
    </row>
    <row r="567" spans="6:6" x14ac:dyDescent="0.2">
      <c r="F567" s="8"/>
    </row>
    <row r="568" spans="6:6" x14ac:dyDescent="0.2">
      <c r="F568" s="8"/>
    </row>
    <row r="569" spans="6:6" x14ac:dyDescent="0.2">
      <c r="F569" s="8"/>
    </row>
    <row r="570" spans="6:6" x14ac:dyDescent="0.2">
      <c r="F570" s="8"/>
    </row>
    <row r="571" spans="6:6" x14ac:dyDescent="0.2">
      <c r="F571" s="8"/>
    </row>
    <row r="572" spans="6:6" x14ac:dyDescent="0.2">
      <c r="F572" s="8"/>
    </row>
    <row r="573" spans="6:6" x14ac:dyDescent="0.2">
      <c r="F573" s="8"/>
    </row>
    <row r="574" spans="6:6" x14ac:dyDescent="0.2">
      <c r="F574" s="8"/>
    </row>
    <row r="575" spans="6:6" x14ac:dyDescent="0.2">
      <c r="F575" s="8"/>
    </row>
    <row r="576" spans="6:6" x14ac:dyDescent="0.2">
      <c r="F576" s="8"/>
    </row>
    <row r="577" spans="6:6" x14ac:dyDescent="0.2">
      <c r="F577" s="8"/>
    </row>
    <row r="578" spans="6:6" x14ac:dyDescent="0.2">
      <c r="F578" s="8"/>
    </row>
    <row r="579" spans="6:6" x14ac:dyDescent="0.2">
      <c r="F579" s="8"/>
    </row>
    <row r="580" spans="6:6" x14ac:dyDescent="0.2">
      <c r="F580" s="8"/>
    </row>
    <row r="581" spans="6:6" x14ac:dyDescent="0.2">
      <c r="F581" s="8"/>
    </row>
    <row r="582" spans="6:6" x14ac:dyDescent="0.2">
      <c r="F582" s="8"/>
    </row>
    <row r="583" spans="6:6" x14ac:dyDescent="0.2">
      <c r="F583" s="8"/>
    </row>
    <row r="584" spans="6:6" x14ac:dyDescent="0.2">
      <c r="F584" s="8"/>
    </row>
    <row r="585" spans="6:6" x14ac:dyDescent="0.2">
      <c r="F585" s="8"/>
    </row>
    <row r="586" spans="6:6" x14ac:dyDescent="0.2">
      <c r="F586" s="8"/>
    </row>
    <row r="587" spans="6:6" x14ac:dyDescent="0.2">
      <c r="F587" s="8"/>
    </row>
    <row r="588" spans="6:6" x14ac:dyDescent="0.2">
      <c r="F588" s="8"/>
    </row>
    <row r="589" spans="6:6" x14ac:dyDescent="0.2">
      <c r="F589" s="8"/>
    </row>
    <row r="590" spans="6:6" x14ac:dyDescent="0.2">
      <c r="F590" s="8"/>
    </row>
    <row r="591" spans="6:6" x14ac:dyDescent="0.2">
      <c r="F591" s="8"/>
    </row>
    <row r="592" spans="6:6" x14ac:dyDescent="0.2">
      <c r="F592" s="8"/>
    </row>
    <row r="593" spans="6:6" x14ac:dyDescent="0.2">
      <c r="F593" s="8"/>
    </row>
    <row r="594" spans="6:6" x14ac:dyDescent="0.2">
      <c r="F594" s="8"/>
    </row>
    <row r="595" spans="6:6" x14ac:dyDescent="0.2">
      <c r="F595" s="8"/>
    </row>
    <row r="596" spans="6:6" x14ac:dyDescent="0.2">
      <c r="F596" s="8"/>
    </row>
    <row r="597" spans="6:6" x14ac:dyDescent="0.2">
      <c r="F597" s="8"/>
    </row>
    <row r="598" spans="6:6" x14ac:dyDescent="0.2">
      <c r="F598" s="8"/>
    </row>
    <row r="599" spans="6:6" x14ac:dyDescent="0.2">
      <c r="F599" s="8"/>
    </row>
    <row r="600" spans="6:6" x14ac:dyDescent="0.2">
      <c r="F600" s="8"/>
    </row>
    <row r="601" spans="6:6" x14ac:dyDescent="0.2">
      <c r="F601" s="8"/>
    </row>
    <row r="602" spans="6:6" x14ac:dyDescent="0.2">
      <c r="F602" s="8"/>
    </row>
    <row r="603" spans="6:6" x14ac:dyDescent="0.2">
      <c r="F603" s="8"/>
    </row>
    <row r="604" spans="6:6" x14ac:dyDescent="0.2">
      <c r="F604" s="8"/>
    </row>
    <row r="605" spans="6:6" x14ac:dyDescent="0.2">
      <c r="F605" s="8"/>
    </row>
    <row r="606" spans="6:6" x14ac:dyDescent="0.2">
      <c r="F606" s="8"/>
    </row>
    <row r="607" spans="6:6" x14ac:dyDescent="0.2">
      <c r="F607" s="8"/>
    </row>
    <row r="608" spans="6:6" x14ac:dyDescent="0.2">
      <c r="F608" s="8"/>
    </row>
    <row r="609" spans="6:6" x14ac:dyDescent="0.2">
      <c r="F609" s="8"/>
    </row>
    <row r="610" spans="6:6" x14ac:dyDescent="0.2">
      <c r="F610" s="8"/>
    </row>
    <row r="611" spans="6:6" x14ac:dyDescent="0.2">
      <c r="F611" s="8"/>
    </row>
    <row r="612" spans="6:6" x14ac:dyDescent="0.2">
      <c r="F612" s="8"/>
    </row>
    <row r="613" spans="6:6" x14ac:dyDescent="0.2">
      <c r="F613" s="8"/>
    </row>
    <row r="614" spans="6:6" x14ac:dyDescent="0.2">
      <c r="F614" s="8"/>
    </row>
    <row r="615" spans="6:6" x14ac:dyDescent="0.2">
      <c r="F615" s="8"/>
    </row>
    <row r="616" spans="6:6" x14ac:dyDescent="0.2">
      <c r="F616" s="8"/>
    </row>
    <row r="617" spans="6:6" x14ac:dyDescent="0.2">
      <c r="F617" s="8"/>
    </row>
    <row r="618" spans="6:6" x14ac:dyDescent="0.2">
      <c r="F618" s="8"/>
    </row>
    <row r="619" spans="6:6" x14ac:dyDescent="0.2">
      <c r="F619" s="8"/>
    </row>
    <row r="620" spans="6:6" x14ac:dyDescent="0.2">
      <c r="F620" s="8"/>
    </row>
    <row r="621" spans="6:6" x14ac:dyDescent="0.2">
      <c r="F621" s="8"/>
    </row>
    <row r="622" spans="6:6" x14ac:dyDescent="0.2">
      <c r="F622" s="8"/>
    </row>
    <row r="623" spans="6:6" x14ac:dyDescent="0.2">
      <c r="F623" s="8"/>
    </row>
    <row r="624" spans="6:6" x14ac:dyDescent="0.2">
      <c r="F624" s="8"/>
    </row>
    <row r="625" spans="6:6" x14ac:dyDescent="0.2">
      <c r="F625" s="8"/>
    </row>
    <row r="626" spans="6:6" x14ac:dyDescent="0.2">
      <c r="F626" s="8"/>
    </row>
    <row r="627" spans="6:6" x14ac:dyDescent="0.2">
      <c r="F627" s="8"/>
    </row>
    <row r="628" spans="6:6" x14ac:dyDescent="0.2">
      <c r="F628" s="8"/>
    </row>
    <row r="629" spans="6:6" x14ac:dyDescent="0.2">
      <c r="F629" s="8"/>
    </row>
    <row r="630" spans="6:6" x14ac:dyDescent="0.2">
      <c r="F630" s="8"/>
    </row>
    <row r="631" spans="6:6" x14ac:dyDescent="0.2">
      <c r="F631" s="8"/>
    </row>
    <row r="632" spans="6:6" x14ac:dyDescent="0.2">
      <c r="F632" s="8"/>
    </row>
    <row r="633" spans="6:6" x14ac:dyDescent="0.2">
      <c r="F633" s="8"/>
    </row>
    <row r="634" spans="6:6" x14ac:dyDescent="0.2">
      <c r="F634" s="8"/>
    </row>
    <row r="635" spans="6:6" x14ac:dyDescent="0.2">
      <c r="F635" s="8"/>
    </row>
    <row r="636" spans="6:6" x14ac:dyDescent="0.2">
      <c r="F636" s="8"/>
    </row>
    <row r="637" spans="6:6" x14ac:dyDescent="0.2">
      <c r="F637" s="8"/>
    </row>
    <row r="638" spans="6:6" x14ac:dyDescent="0.2">
      <c r="F638" s="8"/>
    </row>
    <row r="639" spans="6:6" x14ac:dyDescent="0.2">
      <c r="F639" s="8"/>
    </row>
    <row r="640" spans="6:6" x14ac:dyDescent="0.2">
      <c r="F640" s="8"/>
    </row>
    <row r="641" spans="6:6" x14ac:dyDescent="0.2">
      <c r="F641" s="8"/>
    </row>
    <row r="642" spans="6:6" x14ac:dyDescent="0.2">
      <c r="F642" s="8"/>
    </row>
    <row r="643" spans="6:6" x14ac:dyDescent="0.2">
      <c r="F643" s="8"/>
    </row>
    <row r="644" spans="6:6" x14ac:dyDescent="0.2">
      <c r="F644" s="8"/>
    </row>
    <row r="645" spans="6:6" x14ac:dyDescent="0.2">
      <c r="F645" s="8"/>
    </row>
    <row r="646" spans="6:6" x14ac:dyDescent="0.2">
      <c r="F646" s="8"/>
    </row>
    <row r="647" spans="6:6" x14ac:dyDescent="0.2">
      <c r="F647" s="8"/>
    </row>
    <row r="648" spans="6:6" x14ac:dyDescent="0.2">
      <c r="F648" s="8"/>
    </row>
    <row r="649" spans="6:6" x14ac:dyDescent="0.2">
      <c r="F649" s="8"/>
    </row>
    <row r="650" spans="6:6" x14ac:dyDescent="0.2">
      <c r="F650" s="8"/>
    </row>
    <row r="651" spans="6:6" x14ac:dyDescent="0.2">
      <c r="F651" s="8"/>
    </row>
    <row r="652" spans="6:6" x14ac:dyDescent="0.2">
      <c r="F652" s="8"/>
    </row>
    <row r="653" spans="6:6" x14ac:dyDescent="0.2">
      <c r="F653" s="8"/>
    </row>
    <row r="654" spans="6:6" x14ac:dyDescent="0.2">
      <c r="F654" s="8"/>
    </row>
    <row r="655" spans="6:6" x14ac:dyDescent="0.2">
      <c r="F655" s="8"/>
    </row>
    <row r="656" spans="6:6" x14ac:dyDescent="0.2">
      <c r="F656" s="8"/>
    </row>
    <row r="657" spans="6:6" x14ac:dyDescent="0.2">
      <c r="F657" s="8"/>
    </row>
    <row r="658" spans="6:6" x14ac:dyDescent="0.2">
      <c r="F658" s="8"/>
    </row>
    <row r="659" spans="6:6" x14ac:dyDescent="0.2">
      <c r="F659" s="8"/>
    </row>
    <row r="660" spans="6:6" x14ac:dyDescent="0.2">
      <c r="F660" s="8"/>
    </row>
    <row r="661" spans="6:6" x14ac:dyDescent="0.2">
      <c r="F661" s="8"/>
    </row>
    <row r="662" spans="6:6" x14ac:dyDescent="0.2">
      <c r="F662" s="8"/>
    </row>
    <row r="663" spans="6:6" x14ac:dyDescent="0.2">
      <c r="F663" s="8"/>
    </row>
    <row r="664" spans="6:6" x14ac:dyDescent="0.2">
      <c r="F664" s="8"/>
    </row>
    <row r="665" spans="6:6" x14ac:dyDescent="0.2">
      <c r="F665" s="8"/>
    </row>
    <row r="666" spans="6:6" x14ac:dyDescent="0.2">
      <c r="F666" s="8"/>
    </row>
    <row r="667" spans="6:6" x14ac:dyDescent="0.2">
      <c r="F667" s="8"/>
    </row>
    <row r="668" spans="6:6" x14ac:dyDescent="0.2">
      <c r="F668" s="8"/>
    </row>
    <row r="669" spans="6:6" x14ac:dyDescent="0.2">
      <c r="F669" s="8"/>
    </row>
    <row r="670" spans="6:6" x14ac:dyDescent="0.2">
      <c r="F670" s="8"/>
    </row>
    <row r="671" spans="6:6" x14ac:dyDescent="0.2">
      <c r="F671" s="8"/>
    </row>
    <row r="672" spans="6:6" x14ac:dyDescent="0.2">
      <c r="F672" s="8"/>
    </row>
    <row r="673" spans="6:6" x14ac:dyDescent="0.2">
      <c r="F673" s="8"/>
    </row>
    <row r="674" spans="6:6" x14ac:dyDescent="0.2">
      <c r="F674" s="8"/>
    </row>
    <row r="675" spans="6:6" x14ac:dyDescent="0.2">
      <c r="F675" s="8"/>
    </row>
    <row r="676" spans="6:6" x14ac:dyDescent="0.2">
      <c r="F676" s="8"/>
    </row>
    <row r="677" spans="6:6" x14ac:dyDescent="0.2">
      <c r="F677" s="8"/>
    </row>
    <row r="678" spans="6:6" x14ac:dyDescent="0.2">
      <c r="F678" s="8"/>
    </row>
    <row r="679" spans="6:6" x14ac:dyDescent="0.2">
      <c r="F679" s="8"/>
    </row>
    <row r="680" spans="6:6" x14ac:dyDescent="0.2">
      <c r="F680" s="8"/>
    </row>
    <row r="681" spans="6:6" x14ac:dyDescent="0.2">
      <c r="F681" s="8"/>
    </row>
    <row r="682" spans="6:6" x14ac:dyDescent="0.2">
      <c r="F682" s="8"/>
    </row>
    <row r="683" spans="6:6" x14ac:dyDescent="0.2">
      <c r="F683" s="8"/>
    </row>
    <row r="684" spans="6:6" x14ac:dyDescent="0.2">
      <c r="F684" s="8"/>
    </row>
    <row r="685" spans="6:6" x14ac:dyDescent="0.2">
      <c r="F685" s="8"/>
    </row>
    <row r="686" spans="6:6" x14ac:dyDescent="0.2">
      <c r="F686" s="8"/>
    </row>
    <row r="687" spans="6:6" x14ac:dyDescent="0.2">
      <c r="F687" s="8"/>
    </row>
    <row r="688" spans="6:6" x14ac:dyDescent="0.2">
      <c r="F688" s="8"/>
    </row>
    <row r="689" spans="6:6" x14ac:dyDescent="0.2">
      <c r="F689" s="8"/>
    </row>
    <row r="690" spans="6:6" x14ac:dyDescent="0.2">
      <c r="F690" s="8"/>
    </row>
    <row r="691" spans="6:6" x14ac:dyDescent="0.2">
      <c r="F691" s="8"/>
    </row>
    <row r="692" spans="6:6" x14ac:dyDescent="0.2">
      <c r="F692" s="8"/>
    </row>
    <row r="693" spans="6:6" x14ac:dyDescent="0.2">
      <c r="F693" s="8"/>
    </row>
    <row r="694" spans="6:6" x14ac:dyDescent="0.2">
      <c r="F694" s="8"/>
    </row>
    <row r="695" spans="6:6" x14ac:dyDescent="0.2">
      <c r="F695" s="8"/>
    </row>
    <row r="696" spans="6:6" x14ac:dyDescent="0.2">
      <c r="F696" s="8"/>
    </row>
    <row r="697" spans="6:6" x14ac:dyDescent="0.2">
      <c r="F697" s="8"/>
    </row>
    <row r="698" spans="6:6" x14ac:dyDescent="0.2">
      <c r="F698" s="8"/>
    </row>
    <row r="699" spans="6:6" x14ac:dyDescent="0.2">
      <c r="F699" s="8"/>
    </row>
    <row r="700" spans="6:6" x14ac:dyDescent="0.2">
      <c r="F700" s="8"/>
    </row>
    <row r="701" spans="6:6" x14ac:dyDescent="0.2">
      <c r="F701" s="8"/>
    </row>
    <row r="702" spans="6:6" x14ac:dyDescent="0.2">
      <c r="F702" s="8"/>
    </row>
    <row r="703" spans="6:6" x14ac:dyDescent="0.2">
      <c r="F703" s="8"/>
    </row>
    <row r="704" spans="6:6" x14ac:dyDescent="0.2">
      <c r="F704" s="8"/>
    </row>
    <row r="705" spans="6:6" x14ac:dyDescent="0.2">
      <c r="F705" s="8"/>
    </row>
    <row r="706" spans="6:6" x14ac:dyDescent="0.2">
      <c r="F706" s="8"/>
    </row>
    <row r="707" spans="6:6" x14ac:dyDescent="0.2">
      <c r="F707" s="8"/>
    </row>
    <row r="708" spans="6:6" x14ac:dyDescent="0.2">
      <c r="F708" s="8"/>
    </row>
    <row r="709" spans="6:6" x14ac:dyDescent="0.2">
      <c r="F709" s="8"/>
    </row>
    <row r="710" spans="6:6" x14ac:dyDescent="0.2">
      <c r="F710" s="8"/>
    </row>
    <row r="711" spans="6:6" x14ac:dyDescent="0.2">
      <c r="F711" s="8"/>
    </row>
    <row r="712" spans="6:6" x14ac:dyDescent="0.2">
      <c r="F712" s="8"/>
    </row>
    <row r="713" spans="6:6" x14ac:dyDescent="0.2">
      <c r="F713" s="8"/>
    </row>
    <row r="714" spans="6:6" x14ac:dyDescent="0.2">
      <c r="F714" s="8"/>
    </row>
    <row r="715" spans="6:6" x14ac:dyDescent="0.2">
      <c r="F715" s="8"/>
    </row>
    <row r="716" spans="6:6" x14ac:dyDescent="0.2">
      <c r="F716" s="8"/>
    </row>
    <row r="717" spans="6:6" x14ac:dyDescent="0.2">
      <c r="F717" s="8"/>
    </row>
    <row r="718" spans="6:6" x14ac:dyDescent="0.2">
      <c r="F718" s="8"/>
    </row>
    <row r="719" spans="6:6" x14ac:dyDescent="0.2">
      <c r="F719" s="8"/>
    </row>
    <row r="720" spans="6:6" x14ac:dyDescent="0.2">
      <c r="F720" s="8"/>
    </row>
    <row r="721" spans="6:6" x14ac:dyDescent="0.2">
      <c r="F721" s="8"/>
    </row>
    <row r="722" spans="6:6" x14ac:dyDescent="0.2">
      <c r="F722" s="8"/>
    </row>
    <row r="723" spans="6:6" x14ac:dyDescent="0.2">
      <c r="F723" s="8"/>
    </row>
    <row r="724" spans="6:6" x14ac:dyDescent="0.2">
      <c r="F724" s="8"/>
    </row>
    <row r="725" spans="6:6" x14ac:dyDescent="0.2">
      <c r="F725" s="8"/>
    </row>
    <row r="726" spans="6:6" x14ac:dyDescent="0.2">
      <c r="F726" s="8"/>
    </row>
    <row r="727" spans="6:6" x14ac:dyDescent="0.2">
      <c r="F727" s="8"/>
    </row>
    <row r="728" spans="6:6" x14ac:dyDescent="0.2">
      <c r="F728" s="8"/>
    </row>
    <row r="729" spans="6:6" x14ac:dyDescent="0.2">
      <c r="F729" s="8"/>
    </row>
    <row r="730" spans="6:6" x14ac:dyDescent="0.2">
      <c r="F730" s="8"/>
    </row>
    <row r="731" spans="6:6" x14ac:dyDescent="0.2">
      <c r="F731" s="8"/>
    </row>
    <row r="732" spans="6:6" x14ac:dyDescent="0.2">
      <c r="F732" s="8"/>
    </row>
    <row r="733" spans="6:6" x14ac:dyDescent="0.2">
      <c r="F733" s="8"/>
    </row>
    <row r="734" spans="6:6" x14ac:dyDescent="0.2">
      <c r="F734" s="8"/>
    </row>
    <row r="735" spans="6:6" x14ac:dyDescent="0.2">
      <c r="F735" s="8"/>
    </row>
    <row r="736" spans="6:6" x14ac:dyDescent="0.2">
      <c r="F736" s="8"/>
    </row>
    <row r="737" spans="6:6" x14ac:dyDescent="0.2">
      <c r="F737" s="8"/>
    </row>
    <row r="738" spans="6:6" x14ac:dyDescent="0.2">
      <c r="F738" s="8"/>
    </row>
    <row r="739" spans="6:6" x14ac:dyDescent="0.2">
      <c r="F739" s="8"/>
    </row>
    <row r="740" spans="6:6" x14ac:dyDescent="0.2">
      <c r="F740" s="8"/>
    </row>
    <row r="741" spans="6:6" x14ac:dyDescent="0.2">
      <c r="F741" s="8"/>
    </row>
    <row r="742" spans="6:6" x14ac:dyDescent="0.2">
      <c r="F742" s="8"/>
    </row>
    <row r="743" spans="6:6" x14ac:dyDescent="0.2">
      <c r="F743" s="8"/>
    </row>
    <row r="744" spans="6:6" x14ac:dyDescent="0.2">
      <c r="F744" s="8"/>
    </row>
    <row r="745" spans="6:6" x14ac:dyDescent="0.2">
      <c r="F745" s="8"/>
    </row>
    <row r="746" spans="6:6" x14ac:dyDescent="0.2">
      <c r="F746" s="8"/>
    </row>
    <row r="747" spans="6:6" x14ac:dyDescent="0.2">
      <c r="F747" s="8"/>
    </row>
    <row r="748" spans="6:6" x14ac:dyDescent="0.2">
      <c r="F748" s="8"/>
    </row>
    <row r="749" spans="6:6" x14ac:dyDescent="0.2">
      <c r="F749" s="8"/>
    </row>
    <row r="750" spans="6:6" x14ac:dyDescent="0.2">
      <c r="F750" s="8"/>
    </row>
    <row r="751" spans="6:6" x14ac:dyDescent="0.2">
      <c r="F751" s="8"/>
    </row>
    <row r="752" spans="6:6" x14ac:dyDescent="0.2">
      <c r="F752" s="8"/>
    </row>
    <row r="753" spans="6:6" x14ac:dyDescent="0.2">
      <c r="F753" s="8"/>
    </row>
    <row r="754" spans="6:6" x14ac:dyDescent="0.2">
      <c r="F754" s="8"/>
    </row>
    <row r="755" spans="6:6" x14ac:dyDescent="0.2">
      <c r="F755" s="8"/>
    </row>
    <row r="756" spans="6:6" x14ac:dyDescent="0.2">
      <c r="F756" s="8"/>
    </row>
    <row r="757" spans="6:6" x14ac:dyDescent="0.2">
      <c r="F757" s="8"/>
    </row>
    <row r="758" spans="6:6" x14ac:dyDescent="0.2">
      <c r="F758" s="8"/>
    </row>
    <row r="759" spans="6:6" x14ac:dyDescent="0.2">
      <c r="F759" s="8"/>
    </row>
    <row r="760" spans="6:6" x14ac:dyDescent="0.2">
      <c r="F760" s="8"/>
    </row>
    <row r="761" spans="6:6" x14ac:dyDescent="0.2">
      <c r="F761" s="8"/>
    </row>
    <row r="762" spans="6:6" x14ac:dyDescent="0.2">
      <c r="F762" s="8"/>
    </row>
    <row r="763" spans="6:6" x14ac:dyDescent="0.2">
      <c r="F763" s="8"/>
    </row>
    <row r="764" spans="6:6" x14ac:dyDescent="0.2">
      <c r="F764" s="8"/>
    </row>
    <row r="765" spans="6:6" x14ac:dyDescent="0.2">
      <c r="F765" s="8"/>
    </row>
    <row r="766" spans="6:6" x14ac:dyDescent="0.2">
      <c r="F766" s="8"/>
    </row>
    <row r="767" spans="6:6" x14ac:dyDescent="0.2">
      <c r="F767" s="8"/>
    </row>
    <row r="768" spans="6:6" x14ac:dyDescent="0.2">
      <c r="F768" s="8"/>
    </row>
    <row r="769" spans="6:6" x14ac:dyDescent="0.2">
      <c r="F769" s="8"/>
    </row>
    <row r="770" spans="6:6" x14ac:dyDescent="0.2">
      <c r="F770" s="8"/>
    </row>
    <row r="771" spans="6:6" x14ac:dyDescent="0.2">
      <c r="F771" s="8"/>
    </row>
    <row r="772" spans="6:6" x14ac:dyDescent="0.2">
      <c r="F772" s="8"/>
    </row>
    <row r="773" spans="6:6" x14ac:dyDescent="0.2">
      <c r="F773" s="8"/>
    </row>
    <row r="774" spans="6:6" x14ac:dyDescent="0.2">
      <c r="F774" s="8"/>
    </row>
    <row r="775" spans="6:6" x14ac:dyDescent="0.2">
      <c r="F775" s="8"/>
    </row>
    <row r="776" spans="6:6" x14ac:dyDescent="0.2">
      <c r="F776" s="8"/>
    </row>
    <row r="777" spans="6:6" x14ac:dyDescent="0.2">
      <c r="F777" s="8"/>
    </row>
    <row r="778" spans="6:6" x14ac:dyDescent="0.2">
      <c r="F778" s="8"/>
    </row>
    <row r="779" spans="6:6" x14ac:dyDescent="0.2">
      <c r="F779" s="8"/>
    </row>
    <row r="780" spans="6:6" x14ac:dyDescent="0.2">
      <c r="F780" s="8"/>
    </row>
    <row r="781" spans="6:6" x14ac:dyDescent="0.2">
      <c r="F781" s="8"/>
    </row>
    <row r="782" spans="6:6" x14ac:dyDescent="0.2">
      <c r="F782" s="8"/>
    </row>
    <row r="783" spans="6:6" x14ac:dyDescent="0.2">
      <c r="F783" s="8"/>
    </row>
    <row r="784" spans="6:6" x14ac:dyDescent="0.2">
      <c r="F784" s="8"/>
    </row>
    <row r="785" spans="6:6" x14ac:dyDescent="0.2">
      <c r="F785" s="8"/>
    </row>
    <row r="786" spans="6:6" x14ac:dyDescent="0.2">
      <c r="F786" s="8"/>
    </row>
    <row r="787" spans="6:6" x14ac:dyDescent="0.2">
      <c r="F787" s="8"/>
    </row>
    <row r="788" spans="6:6" x14ac:dyDescent="0.2">
      <c r="F788" s="8"/>
    </row>
    <row r="789" spans="6:6" x14ac:dyDescent="0.2">
      <c r="F789" s="8"/>
    </row>
    <row r="790" spans="6:6" x14ac:dyDescent="0.2">
      <c r="F790" s="8"/>
    </row>
    <row r="791" spans="6:6" x14ac:dyDescent="0.2">
      <c r="F791" s="8"/>
    </row>
    <row r="792" spans="6:6" x14ac:dyDescent="0.2">
      <c r="F792" s="8"/>
    </row>
    <row r="793" spans="6:6" x14ac:dyDescent="0.2">
      <c r="F793" s="8"/>
    </row>
    <row r="794" spans="6:6" x14ac:dyDescent="0.2">
      <c r="F794" s="8"/>
    </row>
    <row r="795" spans="6:6" x14ac:dyDescent="0.2">
      <c r="F795" s="8"/>
    </row>
    <row r="796" spans="6:6" x14ac:dyDescent="0.2">
      <c r="F796" s="8"/>
    </row>
    <row r="797" spans="6:6" x14ac:dyDescent="0.2">
      <c r="F797" s="8"/>
    </row>
    <row r="798" spans="6:6" x14ac:dyDescent="0.2">
      <c r="F798" s="8"/>
    </row>
    <row r="799" spans="6:6" x14ac:dyDescent="0.2">
      <c r="F799" s="8"/>
    </row>
    <row r="800" spans="6:6" x14ac:dyDescent="0.2">
      <c r="F800" s="8"/>
    </row>
    <row r="801" spans="6:6" x14ac:dyDescent="0.2">
      <c r="F801" s="8"/>
    </row>
    <row r="802" spans="6:6" x14ac:dyDescent="0.2">
      <c r="F802" s="8"/>
    </row>
    <row r="803" spans="6:6" x14ac:dyDescent="0.2">
      <c r="F803" s="8"/>
    </row>
    <row r="804" spans="6:6" x14ac:dyDescent="0.2">
      <c r="F804" s="8"/>
    </row>
    <row r="805" spans="6:6" x14ac:dyDescent="0.2">
      <c r="F805" s="8"/>
    </row>
    <row r="806" spans="6:6" x14ac:dyDescent="0.2">
      <c r="F806" s="8"/>
    </row>
    <row r="807" spans="6:6" x14ac:dyDescent="0.2">
      <c r="F807" s="8"/>
    </row>
    <row r="808" spans="6:6" x14ac:dyDescent="0.2">
      <c r="F808" s="8"/>
    </row>
    <row r="809" spans="6:6" x14ac:dyDescent="0.2">
      <c r="F809" s="8"/>
    </row>
    <row r="810" spans="6:6" x14ac:dyDescent="0.2">
      <c r="F810" s="8"/>
    </row>
    <row r="811" spans="6:6" x14ac:dyDescent="0.2">
      <c r="F811" s="8"/>
    </row>
    <row r="812" spans="6:6" x14ac:dyDescent="0.2">
      <c r="F812" s="8"/>
    </row>
    <row r="813" spans="6:6" x14ac:dyDescent="0.2">
      <c r="F813" s="8"/>
    </row>
    <row r="814" spans="6:6" x14ac:dyDescent="0.2">
      <c r="F814" s="8"/>
    </row>
    <row r="815" spans="6:6" x14ac:dyDescent="0.2">
      <c r="F815" s="8"/>
    </row>
    <row r="816" spans="6:6" x14ac:dyDescent="0.2">
      <c r="F816" s="8"/>
    </row>
    <row r="817" spans="6:6" x14ac:dyDescent="0.2">
      <c r="F817" s="8"/>
    </row>
    <row r="818" spans="6:6" x14ac:dyDescent="0.2">
      <c r="F818" s="8"/>
    </row>
    <row r="819" spans="6:6" x14ac:dyDescent="0.2">
      <c r="F819" s="8"/>
    </row>
    <row r="820" spans="6:6" x14ac:dyDescent="0.2">
      <c r="F820" s="8"/>
    </row>
    <row r="821" spans="6:6" x14ac:dyDescent="0.2">
      <c r="F821" s="8"/>
    </row>
    <row r="822" spans="6:6" x14ac:dyDescent="0.2">
      <c r="F822" s="8"/>
    </row>
    <row r="823" spans="6:6" x14ac:dyDescent="0.2">
      <c r="F823" s="8"/>
    </row>
    <row r="824" spans="6:6" x14ac:dyDescent="0.2">
      <c r="F824" s="8"/>
    </row>
    <row r="825" spans="6:6" x14ac:dyDescent="0.2">
      <c r="F825" s="8"/>
    </row>
    <row r="826" spans="6:6" x14ac:dyDescent="0.2">
      <c r="F826" s="8"/>
    </row>
    <row r="827" spans="6:6" x14ac:dyDescent="0.2">
      <c r="F827" s="8"/>
    </row>
    <row r="828" spans="6:6" x14ac:dyDescent="0.2">
      <c r="F828" s="8"/>
    </row>
    <row r="829" spans="6:6" x14ac:dyDescent="0.2">
      <c r="F829" s="8"/>
    </row>
    <row r="830" spans="6:6" x14ac:dyDescent="0.2">
      <c r="F830" s="8"/>
    </row>
    <row r="831" spans="6:6" x14ac:dyDescent="0.2">
      <c r="F831" s="8"/>
    </row>
    <row r="832" spans="6:6" x14ac:dyDescent="0.2">
      <c r="F832" s="8"/>
    </row>
    <row r="833" spans="6:6" x14ac:dyDescent="0.2">
      <c r="F833" s="8"/>
    </row>
    <row r="834" spans="6:6" x14ac:dyDescent="0.2">
      <c r="F834" s="8"/>
    </row>
    <row r="835" spans="6:6" x14ac:dyDescent="0.2">
      <c r="F835" s="8"/>
    </row>
    <row r="836" spans="6:6" x14ac:dyDescent="0.2">
      <c r="F836" s="8"/>
    </row>
    <row r="837" spans="6:6" x14ac:dyDescent="0.2">
      <c r="F837" s="8"/>
    </row>
    <row r="838" spans="6:6" x14ac:dyDescent="0.2">
      <c r="F838" s="8"/>
    </row>
    <row r="839" spans="6:6" x14ac:dyDescent="0.2">
      <c r="F839" s="8"/>
    </row>
    <row r="840" spans="6:6" x14ac:dyDescent="0.2">
      <c r="F840" s="8"/>
    </row>
    <row r="841" spans="6:6" x14ac:dyDescent="0.2">
      <c r="F841" s="8"/>
    </row>
    <row r="842" spans="6:6" x14ac:dyDescent="0.2">
      <c r="F842" s="8"/>
    </row>
    <row r="843" spans="6:6" x14ac:dyDescent="0.2">
      <c r="F843" s="8"/>
    </row>
    <row r="844" spans="6:6" x14ac:dyDescent="0.2">
      <c r="F844" s="8"/>
    </row>
    <row r="845" spans="6:6" x14ac:dyDescent="0.2">
      <c r="F845" s="8"/>
    </row>
    <row r="846" spans="6:6" x14ac:dyDescent="0.2">
      <c r="F846" s="8"/>
    </row>
    <row r="847" spans="6:6" x14ac:dyDescent="0.2">
      <c r="F847" s="8"/>
    </row>
    <row r="848" spans="6:6" x14ac:dyDescent="0.2">
      <c r="F848" s="8"/>
    </row>
    <row r="849" spans="6:6" x14ac:dyDescent="0.2">
      <c r="F849" s="8"/>
    </row>
    <row r="850" spans="6:6" x14ac:dyDescent="0.2">
      <c r="F850" s="8"/>
    </row>
    <row r="851" spans="6:6" x14ac:dyDescent="0.2">
      <c r="F851" s="8"/>
    </row>
    <row r="852" spans="6:6" x14ac:dyDescent="0.2">
      <c r="F852" s="8"/>
    </row>
    <row r="853" spans="6:6" x14ac:dyDescent="0.2">
      <c r="F853" s="8"/>
    </row>
    <row r="854" spans="6:6" x14ac:dyDescent="0.2">
      <c r="F854" s="8"/>
    </row>
    <row r="855" spans="6:6" x14ac:dyDescent="0.2">
      <c r="F855" s="8"/>
    </row>
    <row r="856" spans="6:6" x14ac:dyDescent="0.2">
      <c r="F856" s="8"/>
    </row>
    <row r="857" spans="6:6" x14ac:dyDescent="0.2">
      <c r="F857" s="8"/>
    </row>
    <row r="858" spans="6:6" x14ac:dyDescent="0.2">
      <c r="F858" s="8"/>
    </row>
    <row r="859" spans="6:6" x14ac:dyDescent="0.2">
      <c r="F859" s="8"/>
    </row>
    <row r="860" spans="6:6" x14ac:dyDescent="0.2">
      <c r="F860" s="8"/>
    </row>
    <row r="861" spans="6:6" x14ac:dyDescent="0.2">
      <c r="F861" s="8"/>
    </row>
    <row r="862" spans="6:6" x14ac:dyDescent="0.2">
      <c r="F862" s="8"/>
    </row>
    <row r="863" spans="6:6" x14ac:dyDescent="0.2">
      <c r="F863" s="8"/>
    </row>
    <row r="864" spans="6:6" x14ac:dyDescent="0.2">
      <c r="F864" s="8"/>
    </row>
    <row r="865" spans="6:6" x14ac:dyDescent="0.2">
      <c r="F865" s="8"/>
    </row>
    <row r="866" spans="6:6" x14ac:dyDescent="0.2">
      <c r="F866" s="8"/>
    </row>
    <row r="867" spans="6:6" x14ac:dyDescent="0.2">
      <c r="F867" s="8"/>
    </row>
    <row r="868" spans="6:6" x14ac:dyDescent="0.2">
      <c r="F868" s="8"/>
    </row>
    <row r="869" spans="6:6" x14ac:dyDescent="0.2">
      <c r="F869" s="8"/>
    </row>
    <row r="870" spans="6:6" x14ac:dyDescent="0.2">
      <c r="F870" s="8"/>
    </row>
    <row r="871" spans="6:6" x14ac:dyDescent="0.2">
      <c r="F871" s="8"/>
    </row>
    <row r="872" spans="6:6" x14ac:dyDescent="0.2">
      <c r="F872" s="8"/>
    </row>
    <row r="873" spans="6:6" x14ac:dyDescent="0.2">
      <c r="F873" s="8"/>
    </row>
    <row r="874" spans="6:6" x14ac:dyDescent="0.2">
      <c r="F874" s="8"/>
    </row>
    <row r="875" spans="6:6" x14ac:dyDescent="0.2">
      <c r="F875" s="8"/>
    </row>
    <row r="876" spans="6:6" x14ac:dyDescent="0.2">
      <c r="F876" s="8"/>
    </row>
    <row r="877" spans="6:6" x14ac:dyDescent="0.2">
      <c r="F877" s="8"/>
    </row>
    <row r="878" spans="6:6" x14ac:dyDescent="0.2">
      <c r="F878" s="8"/>
    </row>
    <row r="879" spans="6:6" x14ac:dyDescent="0.2">
      <c r="F879" s="8"/>
    </row>
    <row r="880" spans="6:6" x14ac:dyDescent="0.2">
      <c r="F880" s="8"/>
    </row>
    <row r="881" spans="6:6" x14ac:dyDescent="0.2">
      <c r="F881" s="8"/>
    </row>
    <row r="882" spans="6:6" x14ac:dyDescent="0.2">
      <c r="F882" s="8"/>
    </row>
    <row r="883" spans="6:6" x14ac:dyDescent="0.2">
      <c r="F883" s="8"/>
    </row>
    <row r="884" spans="6:6" x14ac:dyDescent="0.2">
      <c r="F884" s="8"/>
    </row>
    <row r="885" spans="6:6" x14ac:dyDescent="0.2">
      <c r="F885" s="8"/>
    </row>
    <row r="886" spans="6:6" x14ac:dyDescent="0.2">
      <c r="F886" s="8"/>
    </row>
    <row r="887" spans="6:6" x14ac:dyDescent="0.2">
      <c r="F887" s="8"/>
    </row>
    <row r="888" spans="6:6" x14ac:dyDescent="0.2">
      <c r="F888" s="8"/>
    </row>
    <row r="889" spans="6:6" x14ac:dyDescent="0.2">
      <c r="F889" s="8"/>
    </row>
    <row r="890" spans="6:6" x14ac:dyDescent="0.2">
      <c r="F890" s="8"/>
    </row>
    <row r="891" spans="6:6" x14ac:dyDescent="0.2">
      <c r="F891" s="8"/>
    </row>
    <row r="892" spans="6:6" x14ac:dyDescent="0.2">
      <c r="F892" s="8"/>
    </row>
    <row r="893" spans="6:6" x14ac:dyDescent="0.2">
      <c r="F893" s="8"/>
    </row>
    <row r="894" spans="6:6" x14ac:dyDescent="0.2">
      <c r="F894" s="8"/>
    </row>
    <row r="895" spans="6:6" x14ac:dyDescent="0.2">
      <c r="F895" s="8"/>
    </row>
    <row r="896" spans="6:6" x14ac:dyDescent="0.2">
      <c r="F896" s="8"/>
    </row>
    <row r="897" spans="6:6" x14ac:dyDescent="0.2">
      <c r="F897" s="8"/>
    </row>
    <row r="898" spans="6:6" x14ac:dyDescent="0.2">
      <c r="F898" s="8"/>
    </row>
    <row r="899" spans="6:6" x14ac:dyDescent="0.2">
      <c r="F899" s="8"/>
    </row>
    <row r="900" spans="6:6" x14ac:dyDescent="0.2">
      <c r="F900" s="8"/>
    </row>
    <row r="901" spans="6:6" x14ac:dyDescent="0.2">
      <c r="F901" s="8"/>
    </row>
    <row r="902" spans="6:6" x14ac:dyDescent="0.2">
      <c r="F902" s="8"/>
    </row>
    <row r="903" spans="6:6" x14ac:dyDescent="0.2">
      <c r="F903" s="8"/>
    </row>
    <row r="904" spans="6:6" x14ac:dyDescent="0.2">
      <c r="F904" s="8"/>
    </row>
    <row r="905" spans="6:6" x14ac:dyDescent="0.2">
      <c r="F905" s="8"/>
    </row>
    <row r="906" spans="6:6" x14ac:dyDescent="0.2">
      <c r="F906" s="8"/>
    </row>
    <row r="907" spans="6:6" x14ac:dyDescent="0.2">
      <c r="F907" s="8"/>
    </row>
    <row r="908" spans="6:6" x14ac:dyDescent="0.2">
      <c r="F908" s="8"/>
    </row>
    <row r="909" spans="6:6" x14ac:dyDescent="0.2">
      <c r="F909" s="8"/>
    </row>
    <row r="910" spans="6:6" x14ac:dyDescent="0.2">
      <c r="F910" s="8"/>
    </row>
    <row r="911" spans="6:6" x14ac:dyDescent="0.2">
      <c r="F911" s="8"/>
    </row>
    <row r="912" spans="6:6" x14ac:dyDescent="0.2">
      <c r="F912" s="8"/>
    </row>
    <row r="913" spans="6:6" x14ac:dyDescent="0.2">
      <c r="F913" s="8"/>
    </row>
    <row r="914" spans="6:6" x14ac:dyDescent="0.2">
      <c r="F914" s="8"/>
    </row>
    <row r="915" spans="6:6" x14ac:dyDescent="0.2">
      <c r="F915" s="8"/>
    </row>
    <row r="916" spans="6:6" x14ac:dyDescent="0.2">
      <c r="F916" s="8"/>
    </row>
    <row r="917" spans="6:6" x14ac:dyDescent="0.2">
      <c r="F917" s="8"/>
    </row>
    <row r="918" spans="6:6" x14ac:dyDescent="0.2">
      <c r="F918" s="8"/>
    </row>
    <row r="919" spans="6:6" x14ac:dyDescent="0.2">
      <c r="F919" s="8"/>
    </row>
    <row r="920" spans="6:6" x14ac:dyDescent="0.2">
      <c r="F920" s="8"/>
    </row>
    <row r="921" spans="6:6" x14ac:dyDescent="0.2">
      <c r="F921" s="8"/>
    </row>
    <row r="922" spans="6:6" x14ac:dyDescent="0.2">
      <c r="F922" s="8"/>
    </row>
    <row r="923" spans="6:6" x14ac:dyDescent="0.2">
      <c r="F923" s="8"/>
    </row>
    <row r="924" spans="6:6" x14ac:dyDescent="0.2">
      <c r="F924" s="8"/>
    </row>
    <row r="925" spans="6:6" x14ac:dyDescent="0.2">
      <c r="F925" s="8"/>
    </row>
    <row r="926" spans="6:6" x14ac:dyDescent="0.2">
      <c r="F926" s="8"/>
    </row>
    <row r="927" spans="6:6" x14ac:dyDescent="0.2">
      <c r="F927" s="8"/>
    </row>
    <row r="928" spans="6:6" x14ac:dyDescent="0.2">
      <c r="F928" s="8"/>
    </row>
    <row r="929" spans="6:6" x14ac:dyDescent="0.2">
      <c r="F929" s="8"/>
    </row>
    <row r="930" spans="6:6" x14ac:dyDescent="0.2">
      <c r="F930" s="8"/>
    </row>
    <row r="931" spans="6:6" x14ac:dyDescent="0.2">
      <c r="F931" s="8"/>
    </row>
    <row r="932" spans="6:6" x14ac:dyDescent="0.2">
      <c r="F932" s="8"/>
    </row>
    <row r="933" spans="6:6" x14ac:dyDescent="0.2">
      <c r="F933" s="8"/>
    </row>
    <row r="934" spans="6:6" x14ac:dyDescent="0.2">
      <c r="F934" s="8"/>
    </row>
    <row r="935" spans="6:6" x14ac:dyDescent="0.2">
      <c r="F935" s="8"/>
    </row>
    <row r="936" spans="6:6" x14ac:dyDescent="0.2">
      <c r="F936" s="8"/>
    </row>
    <row r="937" spans="6:6" x14ac:dyDescent="0.2">
      <c r="F937" s="8"/>
    </row>
    <row r="938" spans="6:6" x14ac:dyDescent="0.2">
      <c r="F938" s="8"/>
    </row>
    <row r="939" spans="6:6" x14ac:dyDescent="0.2">
      <c r="F939" s="8"/>
    </row>
    <row r="940" spans="6:6" x14ac:dyDescent="0.2">
      <c r="F940" s="8"/>
    </row>
    <row r="941" spans="6:6" x14ac:dyDescent="0.2">
      <c r="F941" s="8"/>
    </row>
    <row r="942" spans="6:6" x14ac:dyDescent="0.2">
      <c r="F942" s="8"/>
    </row>
    <row r="943" spans="6:6" x14ac:dyDescent="0.2">
      <c r="F943" s="8"/>
    </row>
    <row r="944" spans="6:6" x14ac:dyDescent="0.2">
      <c r="F944" s="8"/>
    </row>
    <row r="945" spans="6:6" x14ac:dyDescent="0.2">
      <c r="F945" s="8"/>
    </row>
    <row r="946" spans="6:6" x14ac:dyDescent="0.2">
      <c r="F946" s="8"/>
    </row>
    <row r="947" spans="6:6" x14ac:dyDescent="0.2">
      <c r="F947" s="8"/>
    </row>
    <row r="948" spans="6:6" x14ac:dyDescent="0.2">
      <c r="F948" s="8"/>
    </row>
    <row r="949" spans="6:6" x14ac:dyDescent="0.2">
      <c r="F949" s="8"/>
    </row>
    <row r="950" spans="6:6" x14ac:dyDescent="0.2">
      <c r="F950" s="8"/>
    </row>
    <row r="951" spans="6:6" x14ac:dyDescent="0.2">
      <c r="F951" s="8"/>
    </row>
    <row r="952" spans="6:6" x14ac:dyDescent="0.2">
      <c r="F952" s="8"/>
    </row>
    <row r="953" spans="6:6" x14ac:dyDescent="0.2">
      <c r="F953" s="8"/>
    </row>
    <row r="954" spans="6:6" x14ac:dyDescent="0.2">
      <c r="F954" s="8"/>
    </row>
    <row r="955" spans="6:6" x14ac:dyDescent="0.2">
      <c r="F955" s="8"/>
    </row>
    <row r="956" spans="6:6" x14ac:dyDescent="0.2">
      <c r="F956" s="8"/>
    </row>
    <row r="957" spans="6:6" x14ac:dyDescent="0.2">
      <c r="F957" s="8"/>
    </row>
    <row r="958" spans="6:6" x14ac:dyDescent="0.2">
      <c r="F958" s="8"/>
    </row>
    <row r="959" spans="6:6" x14ac:dyDescent="0.2">
      <c r="F959" s="8"/>
    </row>
    <row r="960" spans="6:6" x14ac:dyDescent="0.2">
      <c r="F960" s="8"/>
    </row>
    <row r="961" spans="6:6" x14ac:dyDescent="0.2">
      <c r="F961" s="8"/>
    </row>
    <row r="962" spans="6:6" x14ac:dyDescent="0.2">
      <c r="F962" s="8"/>
    </row>
    <row r="963" spans="6:6" x14ac:dyDescent="0.2">
      <c r="F963" s="8"/>
    </row>
    <row r="964" spans="6:6" x14ac:dyDescent="0.2">
      <c r="F964" s="8"/>
    </row>
    <row r="965" spans="6:6" x14ac:dyDescent="0.2">
      <c r="F965" s="8"/>
    </row>
    <row r="966" spans="6:6" x14ac:dyDescent="0.2">
      <c r="F966" s="8"/>
    </row>
    <row r="967" spans="6:6" x14ac:dyDescent="0.2">
      <c r="F967" s="8"/>
    </row>
    <row r="968" spans="6:6" x14ac:dyDescent="0.2">
      <c r="F968" s="8"/>
    </row>
    <row r="969" spans="6:6" x14ac:dyDescent="0.2">
      <c r="F969" s="8"/>
    </row>
    <row r="970" spans="6:6" x14ac:dyDescent="0.2">
      <c r="F970" s="8"/>
    </row>
    <row r="971" spans="6:6" x14ac:dyDescent="0.2">
      <c r="F971" s="8"/>
    </row>
    <row r="972" spans="6:6" x14ac:dyDescent="0.2">
      <c r="F972" s="8"/>
    </row>
    <row r="973" spans="6:6" x14ac:dyDescent="0.2">
      <c r="F973" s="8"/>
    </row>
    <row r="974" spans="6:6" x14ac:dyDescent="0.2">
      <c r="F974" s="8"/>
    </row>
    <row r="975" spans="6:6" x14ac:dyDescent="0.2">
      <c r="F975" s="8"/>
    </row>
    <row r="976" spans="6:6" x14ac:dyDescent="0.2">
      <c r="F976" s="8"/>
    </row>
    <row r="977" spans="6:6" x14ac:dyDescent="0.2">
      <c r="F977" s="8"/>
    </row>
    <row r="978" spans="6:6" x14ac:dyDescent="0.2">
      <c r="F978" s="8"/>
    </row>
    <row r="979" spans="6:6" x14ac:dyDescent="0.2">
      <c r="F979" s="8"/>
    </row>
    <row r="980" spans="6:6" x14ac:dyDescent="0.2">
      <c r="F980" s="8"/>
    </row>
    <row r="981" spans="6:6" x14ac:dyDescent="0.2">
      <c r="F981" s="8"/>
    </row>
    <row r="982" spans="6:6" x14ac:dyDescent="0.2">
      <c r="F982" s="8"/>
    </row>
    <row r="983" spans="6:6" x14ac:dyDescent="0.2">
      <c r="F983" s="8"/>
    </row>
    <row r="984" spans="6:6" x14ac:dyDescent="0.2">
      <c r="F984" s="8"/>
    </row>
    <row r="985" spans="6:6" x14ac:dyDescent="0.2">
      <c r="F985" s="8"/>
    </row>
    <row r="986" spans="6:6" x14ac:dyDescent="0.2">
      <c r="F986" s="8"/>
    </row>
    <row r="987" spans="6:6" x14ac:dyDescent="0.2">
      <c r="F987" s="8"/>
    </row>
    <row r="988" spans="6:6" x14ac:dyDescent="0.2">
      <c r="F988" s="8"/>
    </row>
    <row r="989" spans="6:6" x14ac:dyDescent="0.2">
      <c r="F989" s="8"/>
    </row>
    <row r="990" spans="6:6" x14ac:dyDescent="0.2">
      <c r="F990" s="8"/>
    </row>
    <row r="991" spans="6:6" x14ac:dyDescent="0.2">
      <c r="F991" s="8"/>
    </row>
    <row r="992" spans="6:6" x14ac:dyDescent="0.2">
      <c r="F992" s="8"/>
    </row>
    <row r="993" spans="6:6" x14ac:dyDescent="0.2">
      <c r="F993" s="8"/>
    </row>
    <row r="994" spans="6:6" x14ac:dyDescent="0.2">
      <c r="F994" s="8"/>
    </row>
    <row r="995" spans="6:6" x14ac:dyDescent="0.2">
      <c r="F995" s="8"/>
    </row>
    <row r="996" spans="6:6" x14ac:dyDescent="0.2">
      <c r="F996" s="8"/>
    </row>
    <row r="997" spans="6:6" x14ac:dyDescent="0.2">
      <c r="F997" s="8"/>
    </row>
    <row r="998" spans="6:6" x14ac:dyDescent="0.2">
      <c r="F998" s="8"/>
    </row>
    <row r="999" spans="6:6" x14ac:dyDescent="0.2">
      <c r="F999" s="8"/>
    </row>
    <row r="1000" spans="6:6" x14ac:dyDescent="0.2">
      <c r="F1000" s="8"/>
    </row>
    <row r="1001" spans="6:6" x14ac:dyDescent="0.2">
      <c r="F1001" s="8"/>
    </row>
    <row r="1002" spans="6:6" x14ac:dyDescent="0.2">
      <c r="F1002" s="8"/>
    </row>
    <row r="1003" spans="6:6" x14ac:dyDescent="0.2">
      <c r="F1003" s="8"/>
    </row>
    <row r="1004" spans="6:6" x14ac:dyDescent="0.2">
      <c r="F1004" s="8"/>
    </row>
    <row r="1005" spans="6:6" x14ac:dyDescent="0.2">
      <c r="F1005" s="8"/>
    </row>
    <row r="1006" spans="6:6" x14ac:dyDescent="0.2">
      <c r="F1006" s="8"/>
    </row>
    <row r="1007" spans="6:6" x14ac:dyDescent="0.2">
      <c r="F1007" s="8"/>
    </row>
    <row r="1008" spans="6:6" x14ac:dyDescent="0.2">
      <c r="F1008" s="8"/>
    </row>
    <row r="1009" spans="6:6" x14ac:dyDescent="0.2">
      <c r="F1009" s="8"/>
    </row>
    <row r="1010" spans="6:6" x14ac:dyDescent="0.2">
      <c r="F1010" s="8"/>
    </row>
    <row r="1011" spans="6:6" x14ac:dyDescent="0.2">
      <c r="F1011" s="8"/>
    </row>
    <row r="1012" spans="6:6" x14ac:dyDescent="0.2">
      <c r="F1012" s="8"/>
    </row>
    <row r="1013" spans="6:6" x14ac:dyDescent="0.2">
      <c r="F1013" s="8"/>
    </row>
    <row r="1014" spans="6:6" x14ac:dyDescent="0.2">
      <c r="F1014" s="8"/>
    </row>
    <row r="1015" spans="6:6" x14ac:dyDescent="0.2">
      <c r="F1015" s="8"/>
    </row>
    <row r="1016" spans="6:6" x14ac:dyDescent="0.2">
      <c r="F1016" s="8"/>
    </row>
    <row r="1017" spans="6:6" x14ac:dyDescent="0.2">
      <c r="F1017" s="8"/>
    </row>
    <row r="1018" spans="6:6" x14ac:dyDescent="0.2">
      <c r="F1018" s="8"/>
    </row>
    <row r="1019" spans="6:6" x14ac:dyDescent="0.2">
      <c r="F1019" s="8"/>
    </row>
    <row r="1020" spans="6:6" x14ac:dyDescent="0.2">
      <c r="F1020" s="8"/>
    </row>
    <row r="1021" spans="6:6" x14ac:dyDescent="0.2">
      <c r="F1021" s="8"/>
    </row>
    <row r="1022" spans="6:6" x14ac:dyDescent="0.2">
      <c r="F1022" s="8"/>
    </row>
    <row r="1023" spans="6:6" x14ac:dyDescent="0.2">
      <c r="F1023" s="8"/>
    </row>
    <row r="1024" spans="6:6" x14ac:dyDescent="0.2">
      <c r="F1024" s="8"/>
    </row>
    <row r="1025" spans="6:6" x14ac:dyDescent="0.2">
      <c r="F1025" s="8"/>
    </row>
    <row r="1026" spans="6:6" x14ac:dyDescent="0.2">
      <c r="F1026" s="8"/>
    </row>
    <row r="1027" spans="6:6" x14ac:dyDescent="0.2">
      <c r="F1027" s="8"/>
    </row>
    <row r="1028" spans="6:6" x14ac:dyDescent="0.2">
      <c r="F1028" s="8"/>
    </row>
    <row r="1029" spans="6:6" x14ac:dyDescent="0.2">
      <c r="F1029" s="8"/>
    </row>
    <row r="1030" spans="6:6" x14ac:dyDescent="0.2">
      <c r="F1030" s="8"/>
    </row>
    <row r="1031" spans="6:6" x14ac:dyDescent="0.2">
      <c r="F1031" s="8"/>
    </row>
    <row r="1032" spans="6:6" x14ac:dyDescent="0.2">
      <c r="F1032" s="8"/>
    </row>
    <row r="1033" spans="6:6" x14ac:dyDescent="0.2">
      <c r="F1033" s="8"/>
    </row>
    <row r="1034" spans="6:6" x14ac:dyDescent="0.2">
      <c r="F1034" s="8"/>
    </row>
    <row r="1035" spans="6:6" x14ac:dyDescent="0.2">
      <c r="F1035" s="8"/>
    </row>
    <row r="1036" spans="6:6" x14ac:dyDescent="0.2">
      <c r="F1036" s="8"/>
    </row>
    <row r="1037" spans="6:6" x14ac:dyDescent="0.2">
      <c r="F1037" s="8"/>
    </row>
    <row r="1038" spans="6:6" x14ac:dyDescent="0.2">
      <c r="F1038" s="8"/>
    </row>
    <row r="1039" spans="6:6" x14ac:dyDescent="0.2">
      <c r="F1039" s="8"/>
    </row>
    <row r="1040" spans="6:6" x14ac:dyDescent="0.2">
      <c r="F1040" s="8"/>
    </row>
    <row r="1041" spans="6:6" x14ac:dyDescent="0.2">
      <c r="F1041" s="8"/>
    </row>
    <row r="1042" spans="6:6" x14ac:dyDescent="0.2">
      <c r="F1042" s="8"/>
    </row>
    <row r="1043" spans="6:6" x14ac:dyDescent="0.2">
      <c r="F1043" s="8"/>
    </row>
    <row r="1044" spans="6:6" x14ac:dyDescent="0.2">
      <c r="F1044" s="8"/>
    </row>
    <row r="1045" spans="6:6" x14ac:dyDescent="0.2">
      <c r="F1045" s="8"/>
    </row>
    <row r="1046" spans="6:6" x14ac:dyDescent="0.2">
      <c r="F1046" s="8"/>
    </row>
    <row r="1047" spans="6:6" x14ac:dyDescent="0.2">
      <c r="F1047" s="8"/>
    </row>
    <row r="1048" spans="6:6" x14ac:dyDescent="0.2">
      <c r="F1048" s="8"/>
    </row>
    <row r="1049" spans="6:6" x14ac:dyDescent="0.2">
      <c r="F1049" s="8"/>
    </row>
    <row r="1050" spans="6:6" x14ac:dyDescent="0.2">
      <c r="F1050" s="8"/>
    </row>
    <row r="1051" spans="6:6" x14ac:dyDescent="0.2">
      <c r="F1051" s="8"/>
    </row>
    <row r="1052" spans="6:6" x14ac:dyDescent="0.2">
      <c r="F1052" s="8"/>
    </row>
    <row r="1053" spans="6:6" x14ac:dyDescent="0.2">
      <c r="F1053" s="8"/>
    </row>
    <row r="1054" spans="6:6" x14ac:dyDescent="0.2">
      <c r="F1054" s="8"/>
    </row>
    <row r="1055" spans="6:6" x14ac:dyDescent="0.2">
      <c r="F1055" s="8"/>
    </row>
    <row r="1056" spans="6:6" x14ac:dyDescent="0.2">
      <c r="F1056" s="8"/>
    </row>
    <row r="1057" spans="6:6" x14ac:dyDescent="0.2">
      <c r="F1057" s="8"/>
    </row>
    <row r="1058" spans="6:6" x14ac:dyDescent="0.2">
      <c r="F1058" s="8"/>
    </row>
    <row r="1059" spans="6:6" x14ac:dyDescent="0.2">
      <c r="F1059" s="8"/>
    </row>
    <row r="1060" spans="6:6" x14ac:dyDescent="0.2">
      <c r="F1060" s="8"/>
    </row>
    <row r="1061" spans="6:6" x14ac:dyDescent="0.2">
      <c r="F1061" s="8"/>
    </row>
    <row r="1062" spans="6:6" x14ac:dyDescent="0.2">
      <c r="F1062" s="8"/>
    </row>
    <row r="1063" spans="6:6" x14ac:dyDescent="0.2">
      <c r="F1063" s="8"/>
    </row>
    <row r="1064" spans="6:6" x14ac:dyDescent="0.2">
      <c r="F1064" s="8"/>
    </row>
    <row r="1065" spans="6:6" x14ac:dyDescent="0.2">
      <c r="F1065" s="8"/>
    </row>
    <row r="1066" spans="6:6" x14ac:dyDescent="0.2">
      <c r="F1066" s="8"/>
    </row>
    <row r="1067" spans="6:6" x14ac:dyDescent="0.2">
      <c r="F1067" s="8"/>
    </row>
    <row r="1068" spans="6:6" x14ac:dyDescent="0.2">
      <c r="F1068" s="8"/>
    </row>
    <row r="1069" spans="6:6" x14ac:dyDescent="0.2">
      <c r="F1069" s="8"/>
    </row>
    <row r="1070" spans="6:6" x14ac:dyDescent="0.2">
      <c r="F1070" s="8"/>
    </row>
    <row r="1071" spans="6:6" x14ac:dyDescent="0.2">
      <c r="F1071" s="8"/>
    </row>
    <row r="1072" spans="6:6" x14ac:dyDescent="0.2">
      <c r="F1072" s="8"/>
    </row>
    <row r="1073" spans="6:6" x14ac:dyDescent="0.2">
      <c r="F1073" s="8"/>
    </row>
    <row r="1074" spans="6:6" x14ac:dyDescent="0.2">
      <c r="F1074" s="8"/>
    </row>
    <row r="1075" spans="6:6" x14ac:dyDescent="0.2">
      <c r="F1075" s="8"/>
    </row>
    <row r="1076" spans="6:6" x14ac:dyDescent="0.2">
      <c r="F1076" s="8"/>
    </row>
    <row r="1077" spans="6:6" x14ac:dyDescent="0.2">
      <c r="F1077" s="8"/>
    </row>
    <row r="1078" spans="6:6" x14ac:dyDescent="0.2">
      <c r="F1078" s="8"/>
    </row>
    <row r="1079" spans="6:6" x14ac:dyDescent="0.2">
      <c r="F1079" s="8"/>
    </row>
    <row r="1080" spans="6:6" x14ac:dyDescent="0.2">
      <c r="F1080" s="8"/>
    </row>
    <row r="1081" spans="6:6" x14ac:dyDescent="0.2">
      <c r="F1081" s="8"/>
    </row>
    <row r="1082" spans="6:6" x14ac:dyDescent="0.2">
      <c r="F1082" s="8"/>
    </row>
    <row r="1083" spans="6:6" x14ac:dyDescent="0.2">
      <c r="F1083" s="8"/>
    </row>
    <row r="1084" spans="6:6" x14ac:dyDescent="0.2">
      <c r="F1084" s="8"/>
    </row>
    <row r="1085" spans="6:6" x14ac:dyDescent="0.2">
      <c r="F1085" s="8"/>
    </row>
    <row r="1086" spans="6:6" x14ac:dyDescent="0.2">
      <c r="F1086" s="8"/>
    </row>
    <row r="1087" spans="6:6" x14ac:dyDescent="0.2">
      <c r="F1087" s="8"/>
    </row>
    <row r="1088" spans="6:6" x14ac:dyDescent="0.2">
      <c r="F1088" s="8"/>
    </row>
    <row r="1089" spans="6:6" x14ac:dyDescent="0.2">
      <c r="F1089" s="8"/>
    </row>
    <row r="1090" spans="6:6" x14ac:dyDescent="0.2">
      <c r="F1090" s="8"/>
    </row>
    <row r="1091" spans="6:6" x14ac:dyDescent="0.2">
      <c r="F1091" s="8"/>
    </row>
    <row r="1092" spans="6:6" x14ac:dyDescent="0.2">
      <c r="F1092" s="8"/>
    </row>
    <row r="1093" spans="6:6" x14ac:dyDescent="0.2">
      <c r="F1093" s="8"/>
    </row>
    <row r="1094" spans="6:6" x14ac:dyDescent="0.2">
      <c r="F1094" s="8"/>
    </row>
    <row r="1095" spans="6:6" x14ac:dyDescent="0.2">
      <c r="F1095" s="8"/>
    </row>
    <row r="1096" spans="6:6" x14ac:dyDescent="0.2">
      <c r="F1096" s="8"/>
    </row>
    <row r="1097" spans="6:6" x14ac:dyDescent="0.2">
      <c r="F1097" s="8"/>
    </row>
    <row r="1098" spans="6:6" x14ac:dyDescent="0.2">
      <c r="F1098" s="8"/>
    </row>
    <row r="1099" spans="6:6" x14ac:dyDescent="0.2">
      <c r="F1099" s="8"/>
    </row>
    <row r="1100" spans="6:6" x14ac:dyDescent="0.2">
      <c r="F1100" s="8"/>
    </row>
    <row r="1101" spans="6:6" x14ac:dyDescent="0.2">
      <c r="F1101" s="8"/>
    </row>
    <row r="1102" spans="6:6" x14ac:dyDescent="0.2">
      <c r="F1102" s="8"/>
    </row>
    <row r="1103" spans="6:6" x14ac:dyDescent="0.2">
      <c r="F1103" s="8"/>
    </row>
    <row r="1104" spans="6:6" x14ac:dyDescent="0.2">
      <c r="F1104" s="8"/>
    </row>
    <row r="1105" spans="6:6" x14ac:dyDescent="0.2">
      <c r="F1105" s="8"/>
    </row>
    <row r="1106" spans="6:6" x14ac:dyDescent="0.2">
      <c r="F1106" s="8"/>
    </row>
    <row r="1107" spans="6:6" x14ac:dyDescent="0.2">
      <c r="F1107" s="8"/>
    </row>
    <row r="1108" spans="6:6" x14ac:dyDescent="0.2">
      <c r="F1108" s="8"/>
    </row>
    <row r="1109" spans="6:6" x14ac:dyDescent="0.2">
      <c r="F1109" s="8"/>
    </row>
    <row r="1110" spans="6:6" x14ac:dyDescent="0.2">
      <c r="F1110" s="8"/>
    </row>
    <row r="1111" spans="6:6" x14ac:dyDescent="0.2">
      <c r="F1111" s="8"/>
    </row>
    <row r="1112" spans="6:6" x14ac:dyDescent="0.2">
      <c r="F1112" s="8"/>
    </row>
    <row r="1113" spans="6:6" x14ac:dyDescent="0.2">
      <c r="F1113" s="8"/>
    </row>
    <row r="1114" spans="6:6" x14ac:dyDescent="0.2">
      <c r="F1114" s="8"/>
    </row>
    <row r="1115" spans="6:6" x14ac:dyDescent="0.2">
      <c r="F1115" s="8"/>
    </row>
    <row r="1116" spans="6:6" x14ac:dyDescent="0.2">
      <c r="F1116" s="8"/>
    </row>
    <row r="1117" spans="6:6" x14ac:dyDescent="0.2">
      <c r="F1117" s="8"/>
    </row>
    <row r="1118" spans="6:6" x14ac:dyDescent="0.2">
      <c r="F1118" s="8"/>
    </row>
    <row r="1119" spans="6:6" x14ac:dyDescent="0.2">
      <c r="F1119" s="8"/>
    </row>
    <row r="1120" spans="6:6" x14ac:dyDescent="0.2">
      <c r="F1120" s="8"/>
    </row>
    <row r="1121" spans="6:6" x14ac:dyDescent="0.2">
      <c r="F1121" s="8"/>
    </row>
    <row r="1122" spans="6:6" x14ac:dyDescent="0.2">
      <c r="F1122" s="8"/>
    </row>
    <row r="1123" spans="6:6" x14ac:dyDescent="0.2">
      <c r="F1123" s="8"/>
    </row>
    <row r="1124" spans="6:6" x14ac:dyDescent="0.2">
      <c r="F1124" s="8"/>
    </row>
    <row r="1125" spans="6:6" x14ac:dyDescent="0.2">
      <c r="F1125" s="8"/>
    </row>
    <row r="1126" spans="6:6" x14ac:dyDescent="0.2">
      <c r="F1126" s="8"/>
    </row>
    <row r="1127" spans="6:6" x14ac:dyDescent="0.2">
      <c r="F1127" s="8"/>
    </row>
    <row r="1128" spans="6:6" x14ac:dyDescent="0.2">
      <c r="F1128" s="8"/>
    </row>
    <row r="1129" spans="6:6" x14ac:dyDescent="0.2">
      <c r="F1129" s="8"/>
    </row>
    <row r="1130" spans="6:6" x14ac:dyDescent="0.2">
      <c r="F1130" s="8"/>
    </row>
    <row r="1131" spans="6:6" x14ac:dyDescent="0.2">
      <c r="F1131" s="8"/>
    </row>
    <row r="1132" spans="6:6" x14ac:dyDescent="0.2">
      <c r="F1132" s="8"/>
    </row>
    <row r="1133" spans="6:6" x14ac:dyDescent="0.2">
      <c r="F1133" s="8"/>
    </row>
    <row r="1134" spans="6:6" x14ac:dyDescent="0.2">
      <c r="F1134" s="8"/>
    </row>
    <row r="1135" spans="6:6" x14ac:dyDescent="0.2">
      <c r="F1135" s="8"/>
    </row>
    <row r="1136" spans="6:6" x14ac:dyDescent="0.2">
      <c r="F1136" s="8"/>
    </row>
    <row r="1137" spans="6:6" x14ac:dyDescent="0.2">
      <c r="F1137" s="8"/>
    </row>
    <row r="1138" spans="6:6" x14ac:dyDescent="0.2">
      <c r="F1138" s="8"/>
    </row>
    <row r="1139" spans="6:6" x14ac:dyDescent="0.2">
      <c r="F1139" s="8"/>
    </row>
    <row r="1140" spans="6:6" x14ac:dyDescent="0.2">
      <c r="F1140" s="8"/>
    </row>
    <row r="1141" spans="6:6" x14ac:dyDescent="0.2">
      <c r="F1141" s="8"/>
    </row>
    <row r="1142" spans="6:6" x14ac:dyDescent="0.2">
      <c r="F1142" s="8"/>
    </row>
    <row r="1143" spans="6:6" x14ac:dyDescent="0.2">
      <c r="F1143" s="8"/>
    </row>
    <row r="1144" spans="6:6" x14ac:dyDescent="0.2">
      <c r="F1144" s="8"/>
    </row>
    <row r="1145" spans="6:6" x14ac:dyDescent="0.2">
      <c r="F1145" s="8"/>
    </row>
    <row r="1146" spans="6:6" x14ac:dyDescent="0.2">
      <c r="F1146" s="8"/>
    </row>
    <row r="1147" spans="6:6" x14ac:dyDescent="0.2">
      <c r="F1147" s="8"/>
    </row>
    <row r="1148" spans="6:6" x14ac:dyDescent="0.2">
      <c r="F1148" s="8"/>
    </row>
    <row r="1149" spans="6:6" x14ac:dyDescent="0.2">
      <c r="F1149" s="8"/>
    </row>
    <row r="1150" spans="6:6" x14ac:dyDescent="0.2">
      <c r="F1150" s="8"/>
    </row>
    <row r="1151" spans="6:6" x14ac:dyDescent="0.2">
      <c r="F1151" s="8"/>
    </row>
    <row r="1152" spans="6:6" x14ac:dyDescent="0.2">
      <c r="F1152" s="8"/>
    </row>
    <row r="1153" spans="6:6" x14ac:dyDescent="0.2">
      <c r="F1153" s="8"/>
    </row>
    <row r="1154" spans="6:6" x14ac:dyDescent="0.2">
      <c r="F1154" s="8"/>
    </row>
    <row r="1155" spans="6:6" x14ac:dyDescent="0.2">
      <c r="F1155" s="8"/>
    </row>
    <row r="1156" spans="6:6" x14ac:dyDescent="0.2">
      <c r="F1156" s="8"/>
    </row>
    <row r="1157" spans="6:6" x14ac:dyDescent="0.2">
      <c r="F1157" s="8"/>
    </row>
    <row r="1158" spans="6:6" x14ac:dyDescent="0.2">
      <c r="F1158" s="8"/>
    </row>
    <row r="1159" spans="6:6" x14ac:dyDescent="0.2">
      <c r="F1159" s="8"/>
    </row>
    <row r="1160" spans="6:6" x14ac:dyDescent="0.2">
      <c r="F1160" s="8"/>
    </row>
    <row r="1161" spans="6:6" x14ac:dyDescent="0.2">
      <c r="F1161" s="8"/>
    </row>
    <row r="1162" spans="6:6" x14ac:dyDescent="0.2">
      <c r="F1162" s="8"/>
    </row>
    <row r="1163" spans="6:6" x14ac:dyDescent="0.2">
      <c r="F1163" s="8"/>
    </row>
    <row r="1164" spans="6:6" x14ac:dyDescent="0.2">
      <c r="F1164" s="8"/>
    </row>
    <row r="1165" spans="6:6" x14ac:dyDescent="0.2">
      <c r="F1165" s="8"/>
    </row>
    <row r="1166" spans="6:6" x14ac:dyDescent="0.2">
      <c r="F1166" s="8"/>
    </row>
    <row r="1167" spans="6:6" x14ac:dyDescent="0.2">
      <c r="F1167" s="8"/>
    </row>
    <row r="1168" spans="6:6" x14ac:dyDescent="0.2">
      <c r="F1168" s="8"/>
    </row>
    <row r="1169" spans="6:6" x14ac:dyDescent="0.2">
      <c r="F1169" s="8"/>
    </row>
    <row r="1170" spans="6:6" x14ac:dyDescent="0.2">
      <c r="F1170" s="8"/>
    </row>
    <row r="1171" spans="6:6" x14ac:dyDescent="0.2">
      <c r="F1171" s="8"/>
    </row>
    <row r="1172" spans="6:6" x14ac:dyDescent="0.2">
      <c r="F1172" s="8"/>
    </row>
    <row r="1173" spans="6:6" x14ac:dyDescent="0.2">
      <c r="F1173" s="8"/>
    </row>
    <row r="1174" spans="6:6" x14ac:dyDescent="0.2">
      <c r="F1174" s="8"/>
    </row>
    <row r="1175" spans="6:6" x14ac:dyDescent="0.2">
      <c r="F1175" s="8"/>
    </row>
    <row r="1176" spans="6:6" x14ac:dyDescent="0.2">
      <c r="F1176" s="8"/>
    </row>
    <row r="1177" spans="6:6" x14ac:dyDescent="0.2">
      <c r="F1177" s="8"/>
    </row>
    <row r="1178" spans="6:6" x14ac:dyDescent="0.2">
      <c r="F1178" s="8"/>
    </row>
    <row r="1179" spans="6:6" x14ac:dyDescent="0.2">
      <c r="F1179" s="8"/>
    </row>
    <row r="1180" spans="6:6" x14ac:dyDescent="0.2">
      <c r="F1180" s="8"/>
    </row>
    <row r="1181" spans="6:6" x14ac:dyDescent="0.2">
      <c r="F1181" s="8"/>
    </row>
    <row r="1182" spans="6:6" x14ac:dyDescent="0.2">
      <c r="F1182" s="8"/>
    </row>
    <row r="1183" spans="6:6" x14ac:dyDescent="0.2">
      <c r="F1183" s="8"/>
    </row>
    <row r="1184" spans="6:6" x14ac:dyDescent="0.2">
      <c r="F1184" s="8"/>
    </row>
    <row r="1185" spans="6:6" x14ac:dyDescent="0.2">
      <c r="F1185" s="8"/>
    </row>
    <row r="1186" spans="6:6" x14ac:dyDescent="0.2">
      <c r="F1186" s="8"/>
    </row>
    <row r="1187" spans="6:6" x14ac:dyDescent="0.2">
      <c r="F1187" s="8"/>
    </row>
    <row r="1188" spans="6:6" x14ac:dyDescent="0.2">
      <c r="F1188" s="8"/>
    </row>
    <row r="1189" spans="6:6" x14ac:dyDescent="0.2">
      <c r="F1189" s="8"/>
    </row>
    <row r="1190" spans="6:6" x14ac:dyDescent="0.2">
      <c r="F1190" s="8"/>
    </row>
    <row r="1191" spans="6:6" x14ac:dyDescent="0.2">
      <c r="F1191" s="8"/>
    </row>
    <row r="1192" spans="6:6" x14ac:dyDescent="0.2">
      <c r="F1192" s="8"/>
    </row>
    <row r="1193" spans="6:6" x14ac:dyDescent="0.2">
      <c r="F1193" s="8"/>
    </row>
    <row r="1194" spans="6:6" x14ac:dyDescent="0.2">
      <c r="F1194" s="8"/>
    </row>
    <row r="1195" spans="6:6" x14ac:dyDescent="0.2">
      <c r="F1195" s="8"/>
    </row>
    <row r="1196" spans="6:6" x14ac:dyDescent="0.2">
      <c r="F1196" s="8"/>
    </row>
    <row r="1197" spans="6:6" x14ac:dyDescent="0.2">
      <c r="F1197" s="8"/>
    </row>
    <row r="1198" spans="6:6" x14ac:dyDescent="0.2">
      <c r="F1198" s="8"/>
    </row>
    <row r="1199" spans="6:6" x14ac:dyDescent="0.2">
      <c r="F1199" s="8"/>
    </row>
    <row r="1200" spans="6:6" x14ac:dyDescent="0.2">
      <c r="F1200" s="8"/>
    </row>
    <row r="1201" spans="6:6" x14ac:dyDescent="0.2">
      <c r="F1201" s="8"/>
    </row>
    <row r="1202" spans="6:6" x14ac:dyDescent="0.2">
      <c r="F1202" s="8"/>
    </row>
    <row r="1203" spans="6:6" x14ac:dyDescent="0.2">
      <c r="F1203" s="8"/>
    </row>
    <row r="1204" spans="6:6" x14ac:dyDescent="0.2">
      <c r="F1204" s="8"/>
    </row>
    <row r="1205" spans="6:6" x14ac:dyDescent="0.2">
      <c r="F1205" s="8"/>
    </row>
    <row r="1206" spans="6:6" x14ac:dyDescent="0.2">
      <c r="F1206" s="8"/>
    </row>
    <row r="1207" spans="6:6" x14ac:dyDescent="0.2">
      <c r="F1207" s="8"/>
    </row>
    <row r="1208" spans="6:6" x14ac:dyDescent="0.2">
      <c r="F1208" s="8"/>
    </row>
    <row r="1209" spans="6:6" x14ac:dyDescent="0.2">
      <c r="F1209" s="8"/>
    </row>
    <row r="1210" spans="6:6" x14ac:dyDescent="0.2">
      <c r="F1210" s="8"/>
    </row>
    <row r="1211" spans="6:6" x14ac:dyDescent="0.2">
      <c r="F1211" s="8"/>
    </row>
    <row r="1212" spans="6:6" x14ac:dyDescent="0.2">
      <c r="F1212" s="8"/>
    </row>
    <row r="1213" spans="6:6" x14ac:dyDescent="0.2">
      <c r="F1213" s="8"/>
    </row>
    <row r="1214" spans="6:6" x14ac:dyDescent="0.2">
      <c r="F1214" s="8"/>
    </row>
    <row r="1215" spans="6:6" x14ac:dyDescent="0.2">
      <c r="F1215" s="8"/>
    </row>
    <row r="1216" spans="6:6" x14ac:dyDescent="0.2">
      <c r="F1216" s="8"/>
    </row>
    <row r="1217" spans="6:6" x14ac:dyDescent="0.2">
      <c r="F1217" s="8"/>
    </row>
    <row r="1218" spans="6:6" x14ac:dyDescent="0.2">
      <c r="F1218" s="8"/>
    </row>
    <row r="1219" spans="6:6" x14ac:dyDescent="0.2">
      <c r="F1219" s="8"/>
    </row>
    <row r="1220" spans="6:6" x14ac:dyDescent="0.2">
      <c r="F1220" s="8"/>
    </row>
    <row r="1221" spans="6:6" x14ac:dyDescent="0.2">
      <c r="F1221" s="8"/>
    </row>
    <row r="1222" spans="6:6" x14ac:dyDescent="0.2">
      <c r="F1222" s="8"/>
    </row>
    <row r="1223" spans="6:6" x14ac:dyDescent="0.2">
      <c r="F1223" s="8"/>
    </row>
    <row r="1224" spans="6:6" x14ac:dyDescent="0.2">
      <c r="F1224" s="8"/>
    </row>
    <row r="1225" spans="6:6" x14ac:dyDescent="0.2">
      <c r="F1225" s="8"/>
    </row>
    <row r="1226" spans="6:6" x14ac:dyDescent="0.2">
      <c r="F1226" s="8"/>
    </row>
    <row r="1227" spans="6:6" x14ac:dyDescent="0.2">
      <c r="F1227" s="8"/>
    </row>
    <row r="1228" spans="6:6" x14ac:dyDescent="0.2">
      <c r="F1228" s="8"/>
    </row>
    <row r="1229" spans="6:6" x14ac:dyDescent="0.2">
      <c r="F1229" s="8"/>
    </row>
    <row r="1230" spans="6:6" x14ac:dyDescent="0.2">
      <c r="F1230" s="8"/>
    </row>
    <row r="1231" spans="6:6" x14ac:dyDescent="0.2">
      <c r="F1231" s="8"/>
    </row>
    <row r="1232" spans="6:6" x14ac:dyDescent="0.2">
      <c r="F1232" s="8"/>
    </row>
    <row r="1233" spans="6:6" x14ac:dyDescent="0.2">
      <c r="F1233" s="8"/>
    </row>
    <row r="1234" spans="6:6" x14ac:dyDescent="0.2">
      <c r="F1234" s="8"/>
    </row>
    <row r="1235" spans="6:6" x14ac:dyDescent="0.2">
      <c r="F1235" s="8"/>
    </row>
    <row r="1236" spans="6:6" x14ac:dyDescent="0.2">
      <c r="F1236" s="8"/>
    </row>
    <row r="1237" spans="6:6" x14ac:dyDescent="0.2">
      <c r="F1237" s="8"/>
    </row>
    <row r="1238" spans="6:6" x14ac:dyDescent="0.2">
      <c r="F1238" s="8"/>
    </row>
    <row r="1239" spans="6:6" x14ac:dyDescent="0.2">
      <c r="F1239" s="8"/>
    </row>
    <row r="1240" spans="6:6" x14ac:dyDescent="0.2">
      <c r="F1240" s="8"/>
    </row>
    <row r="1241" spans="6:6" x14ac:dyDescent="0.2">
      <c r="F1241" s="8"/>
    </row>
    <row r="1242" spans="6:6" x14ac:dyDescent="0.2">
      <c r="F1242" s="8"/>
    </row>
    <row r="1243" spans="6:6" x14ac:dyDescent="0.2">
      <c r="F1243" s="8"/>
    </row>
    <row r="1244" spans="6:6" x14ac:dyDescent="0.2">
      <c r="F1244" s="8"/>
    </row>
    <row r="1245" spans="6:6" x14ac:dyDescent="0.2">
      <c r="F1245" s="8"/>
    </row>
    <row r="1246" spans="6:6" x14ac:dyDescent="0.2">
      <c r="F1246" s="8"/>
    </row>
    <row r="1247" spans="6:6" x14ac:dyDescent="0.2">
      <c r="F1247" s="8"/>
    </row>
    <row r="1248" spans="6:6" x14ac:dyDescent="0.2">
      <c r="F1248" s="8"/>
    </row>
    <row r="1249" spans="6:6" x14ac:dyDescent="0.2">
      <c r="F1249" s="8"/>
    </row>
    <row r="1250" spans="6:6" x14ac:dyDescent="0.2">
      <c r="F1250" s="8"/>
    </row>
    <row r="1251" spans="6:6" x14ac:dyDescent="0.2">
      <c r="F1251" s="8"/>
    </row>
    <row r="1252" spans="6:6" x14ac:dyDescent="0.2">
      <c r="F1252" s="8"/>
    </row>
    <row r="1253" spans="6:6" x14ac:dyDescent="0.2">
      <c r="F1253" s="8"/>
    </row>
    <row r="1254" spans="6:6" x14ac:dyDescent="0.2">
      <c r="F1254" s="8"/>
    </row>
    <row r="1255" spans="6:6" x14ac:dyDescent="0.2">
      <c r="F1255" s="8"/>
    </row>
    <row r="1256" spans="6:6" x14ac:dyDescent="0.2">
      <c r="F1256" s="8"/>
    </row>
    <row r="1257" spans="6:6" x14ac:dyDescent="0.2">
      <c r="F1257" s="8"/>
    </row>
    <row r="1258" spans="6:6" x14ac:dyDescent="0.2">
      <c r="F1258" s="8"/>
    </row>
    <row r="1259" spans="6:6" x14ac:dyDescent="0.2">
      <c r="F1259" s="8"/>
    </row>
    <row r="1260" spans="6:6" x14ac:dyDescent="0.2">
      <c r="F1260" s="8"/>
    </row>
    <row r="1261" spans="6:6" x14ac:dyDescent="0.2">
      <c r="F1261" s="8"/>
    </row>
    <row r="1262" spans="6:6" x14ac:dyDescent="0.2">
      <c r="F1262" s="8"/>
    </row>
    <row r="1263" spans="6:6" x14ac:dyDescent="0.2">
      <c r="F1263" s="8"/>
    </row>
    <row r="1264" spans="6:6" x14ac:dyDescent="0.2">
      <c r="F1264" s="8"/>
    </row>
    <row r="1265" spans="6:6" x14ac:dyDescent="0.2">
      <c r="F1265" s="8"/>
    </row>
    <row r="1266" spans="6:6" x14ac:dyDescent="0.2">
      <c r="F1266" s="8"/>
    </row>
    <row r="1267" spans="6:6" x14ac:dyDescent="0.2">
      <c r="F1267" s="8"/>
    </row>
    <row r="1268" spans="6:6" x14ac:dyDescent="0.2">
      <c r="F1268" s="8"/>
    </row>
    <row r="1269" spans="6:6" x14ac:dyDescent="0.2">
      <c r="F1269" s="8"/>
    </row>
    <row r="1270" spans="6:6" x14ac:dyDescent="0.2">
      <c r="F1270" s="8"/>
    </row>
    <row r="1271" spans="6:6" x14ac:dyDescent="0.2">
      <c r="F1271" s="8"/>
    </row>
    <row r="1272" spans="6:6" x14ac:dyDescent="0.2">
      <c r="F1272" s="8"/>
    </row>
    <row r="1273" spans="6:6" x14ac:dyDescent="0.2">
      <c r="F1273" s="8"/>
    </row>
    <row r="1274" spans="6:6" x14ac:dyDescent="0.2">
      <c r="F1274" s="8"/>
    </row>
    <row r="1275" spans="6:6" x14ac:dyDescent="0.2">
      <c r="F1275" s="8"/>
    </row>
    <row r="1276" spans="6:6" x14ac:dyDescent="0.2">
      <c r="F1276" s="8"/>
    </row>
    <row r="1277" spans="6:6" x14ac:dyDescent="0.2">
      <c r="F1277" s="8"/>
    </row>
    <row r="1278" spans="6:6" x14ac:dyDescent="0.2">
      <c r="F1278" s="8"/>
    </row>
    <row r="1279" spans="6:6" x14ac:dyDescent="0.2">
      <c r="F1279" s="8"/>
    </row>
    <row r="1280" spans="6:6" x14ac:dyDescent="0.2">
      <c r="F1280" s="8"/>
    </row>
    <row r="1281" spans="6:6" x14ac:dyDescent="0.2">
      <c r="F1281" s="8"/>
    </row>
    <row r="1282" spans="6:6" x14ac:dyDescent="0.2">
      <c r="F1282" s="8"/>
    </row>
    <row r="1283" spans="6:6" x14ac:dyDescent="0.2">
      <c r="F1283" s="8"/>
    </row>
    <row r="1284" spans="6:6" x14ac:dyDescent="0.2">
      <c r="F1284" s="8"/>
    </row>
    <row r="1285" spans="6:6" x14ac:dyDescent="0.2">
      <c r="F1285" s="8"/>
    </row>
    <row r="1286" spans="6:6" x14ac:dyDescent="0.2">
      <c r="F1286" s="8"/>
    </row>
    <row r="1287" spans="6:6" x14ac:dyDescent="0.2">
      <c r="F1287" s="8"/>
    </row>
    <row r="1288" spans="6:6" x14ac:dyDescent="0.2">
      <c r="F1288" s="8"/>
    </row>
    <row r="1289" spans="6:6" x14ac:dyDescent="0.2">
      <c r="F1289" s="8"/>
    </row>
    <row r="1290" spans="6:6" x14ac:dyDescent="0.2">
      <c r="F1290" s="8"/>
    </row>
    <row r="1291" spans="6:6" x14ac:dyDescent="0.2">
      <c r="F1291" s="8"/>
    </row>
    <row r="1292" spans="6:6" x14ac:dyDescent="0.2">
      <c r="F1292" s="8"/>
    </row>
    <row r="1293" spans="6:6" x14ac:dyDescent="0.2">
      <c r="F1293" s="8"/>
    </row>
    <row r="1294" spans="6:6" x14ac:dyDescent="0.2">
      <c r="F1294" s="8"/>
    </row>
    <row r="1295" spans="6:6" x14ac:dyDescent="0.2">
      <c r="F1295" s="8"/>
    </row>
    <row r="1296" spans="6:6" x14ac:dyDescent="0.2">
      <c r="F1296" s="8"/>
    </row>
    <row r="1297" spans="6:6" x14ac:dyDescent="0.2">
      <c r="F1297" s="8"/>
    </row>
    <row r="1298" spans="6:6" x14ac:dyDescent="0.2">
      <c r="F1298" s="8"/>
    </row>
    <row r="1299" spans="6:6" x14ac:dyDescent="0.2">
      <c r="F1299" s="8"/>
    </row>
    <row r="1300" spans="6:6" x14ac:dyDescent="0.2">
      <c r="F1300" s="8"/>
    </row>
    <row r="1301" spans="6:6" x14ac:dyDescent="0.2">
      <c r="F1301" s="8"/>
    </row>
    <row r="1302" spans="6:6" x14ac:dyDescent="0.2">
      <c r="F1302" s="8"/>
    </row>
    <row r="1303" spans="6:6" x14ac:dyDescent="0.2">
      <c r="F1303" s="8"/>
    </row>
    <row r="1304" spans="6:6" x14ac:dyDescent="0.2">
      <c r="F1304" s="8"/>
    </row>
    <row r="1305" spans="6:6" x14ac:dyDescent="0.2">
      <c r="F1305" s="8"/>
    </row>
    <row r="1306" spans="6:6" x14ac:dyDescent="0.2">
      <c r="F1306" s="8"/>
    </row>
    <row r="1307" spans="6:6" x14ac:dyDescent="0.2">
      <c r="F1307" s="8"/>
    </row>
    <row r="1308" spans="6:6" x14ac:dyDescent="0.2">
      <c r="F1308" s="8"/>
    </row>
    <row r="1309" spans="6:6" x14ac:dyDescent="0.2">
      <c r="F1309" s="8"/>
    </row>
    <row r="1310" spans="6:6" x14ac:dyDescent="0.2">
      <c r="F1310" s="8"/>
    </row>
    <row r="1311" spans="6:6" x14ac:dyDescent="0.2">
      <c r="F1311" s="8"/>
    </row>
    <row r="1312" spans="6:6" x14ac:dyDescent="0.2">
      <c r="F1312" s="8"/>
    </row>
    <row r="1313" spans="6:6" x14ac:dyDescent="0.2">
      <c r="F1313" s="8"/>
    </row>
    <row r="1314" spans="6:6" x14ac:dyDescent="0.2">
      <c r="F1314" s="8"/>
    </row>
    <row r="1315" spans="6:6" x14ac:dyDescent="0.2">
      <c r="F1315" s="8"/>
    </row>
    <row r="1316" spans="6:6" x14ac:dyDescent="0.2">
      <c r="F1316" s="8"/>
    </row>
    <row r="1317" spans="6:6" x14ac:dyDescent="0.2">
      <c r="F1317" s="8"/>
    </row>
    <row r="1318" spans="6:6" x14ac:dyDescent="0.2">
      <c r="F1318" s="8"/>
    </row>
    <row r="1319" spans="6:6" x14ac:dyDescent="0.2">
      <c r="F1319" s="8"/>
    </row>
    <row r="1320" spans="6:6" x14ac:dyDescent="0.2">
      <c r="F1320" s="8"/>
    </row>
    <row r="1321" spans="6:6" x14ac:dyDescent="0.2">
      <c r="F1321" s="8"/>
    </row>
    <row r="1322" spans="6:6" x14ac:dyDescent="0.2">
      <c r="F1322" s="8"/>
    </row>
    <row r="1323" spans="6:6" x14ac:dyDescent="0.2">
      <c r="F1323" s="8"/>
    </row>
    <row r="1324" spans="6:6" x14ac:dyDescent="0.2">
      <c r="F1324" s="8"/>
    </row>
    <row r="1325" spans="6:6" x14ac:dyDescent="0.2">
      <c r="F1325" s="8"/>
    </row>
    <row r="1326" spans="6:6" x14ac:dyDescent="0.2">
      <c r="F1326" s="8"/>
    </row>
    <row r="1327" spans="6:6" x14ac:dyDescent="0.2">
      <c r="F1327" s="8"/>
    </row>
    <row r="1328" spans="6:6" x14ac:dyDescent="0.2">
      <c r="F1328" s="8"/>
    </row>
    <row r="1329" spans="6:6" x14ac:dyDescent="0.2">
      <c r="F1329" s="8"/>
    </row>
    <row r="1330" spans="6:6" x14ac:dyDescent="0.2">
      <c r="F1330" s="8"/>
    </row>
    <row r="1331" spans="6:6" x14ac:dyDescent="0.2">
      <c r="F1331" s="8"/>
    </row>
    <row r="1332" spans="6:6" x14ac:dyDescent="0.2">
      <c r="F1332" s="8"/>
    </row>
    <row r="1333" spans="6:6" x14ac:dyDescent="0.2">
      <c r="F1333" s="8"/>
    </row>
    <row r="1334" spans="6:6" x14ac:dyDescent="0.2">
      <c r="F1334" s="8"/>
    </row>
    <row r="1335" spans="6:6" x14ac:dyDescent="0.2">
      <c r="F1335" s="8"/>
    </row>
    <row r="1336" spans="6:6" x14ac:dyDescent="0.2">
      <c r="F1336" s="8"/>
    </row>
    <row r="1337" spans="6:6" x14ac:dyDescent="0.2">
      <c r="F1337" s="8"/>
    </row>
    <row r="1338" spans="6:6" x14ac:dyDescent="0.2">
      <c r="F1338" s="8"/>
    </row>
    <row r="1339" spans="6:6" x14ac:dyDescent="0.2">
      <c r="F1339" s="8"/>
    </row>
    <row r="1340" spans="6:6" x14ac:dyDescent="0.2">
      <c r="F1340" s="8"/>
    </row>
    <row r="1341" spans="6:6" x14ac:dyDescent="0.2">
      <c r="F1341" s="8"/>
    </row>
    <row r="1342" spans="6:6" x14ac:dyDescent="0.2">
      <c r="F1342" s="8"/>
    </row>
    <row r="1343" spans="6:6" x14ac:dyDescent="0.2">
      <c r="F1343" s="8"/>
    </row>
    <row r="1344" spans="6:6" x14ac:dyDescent="0.2">
      <c r="F1344" s="8"/>
    </row>
    <row r="1345" spans="6:6" x14ac:dyDescent="0.2">
      <c r="F1345" s="8"/>
    </row>
    <row r="1346" spans="6:6" x14ac:dyDescent="0.2">
      <c r="F1346" s="8"/>
    </row>
    <row r="1347" spans="6:6" x14ac:dyDescent="0.2">
      <c r="F1347" s="8"/>
    </row>
    <row r="1348" spans="6:6" x14ac:dyDescent="0.2">
      <c r="F1348" s="8"/>
    </row>
    <row r="1349" spans="6:6" x14ac:dyDescent="0.2">
      <c r="F1349" s="8"/>
    </row>
    <row r="1350" spans="6:6" x14ac:dyDescent="0.2">
      <c r="F1350" s="8"/>
    </row>
    <row r="1351" spans="6:6" x14ac:dyDescent="0.2">
      <c r="F1351" s="8"/>
    </row>
    <row r="1352" spans="6:6" x14ac:dyDescent="0.2">
      <c r="F1352" s="8"/>
    </row>
    <row r="1353" spans="6:6" x14ac:dyDescent="0.2">
      <c r="F1353" s="8"/>
    </row>
    <row r="1354" spans="6:6" x14ac:dyDescent="0.2">
      <c r="F1354" s="8"/>
    </row>
    <row r="1355" spans="6:6" x14ac:dyDescent="0.2">
      <c r="F1355" s="8"/>
    </row>
    <row r="1356" spans="6:6" x14ac:dyDescent="0.2">
      <c r="F1356" s="8"/>
    </row>
    <row r="1357" spans="6:6" x14ac:dyDescent="0.2">
      <c r="F1357" s="8"/>
    </row>
    <row r="1358" spans="6:6" x14ac:dyDescent="0.2">
      <c r="F1358" s="8"/>
    </row>
    <row r="1359" spans="6:6" x14ac:dyDescent="0.2">
      <c r="F1359" s="8"/>
    </row>
    <row r="1360" spans="6:6" x14ac:dyDescent="0.2">
      <c r="F1360" s="8"/>
    </row>
    <row r="1361" spans="6:6" x14ac:dyDescent="0.2">
      <c r="F1361" s="8"/>
    </row>
    <row r="1362" spans="6:6" x14ac:dyDescent="0.2">
      <c r="F1362" s="8"/>
    </row>
    <row r="1363" spans="6:6" x14ac:dyDescent="0.2">
      <c r="F1363" s="8"/>
    </row>
    <row r="1364" spans="6:6" x14ac:dyDescent="0.2">
      <c r="F1364" s="8"/>
    </row>
    <row r="1365" spans="6:6" x14ac:dyDescent="0.2">
      <c r="F1365" s="8"/>
    </row>
    <row r="1366" spans="6:6" x14ac:dyDescent="0.2">
      <c r="F1366" s="8"/>
    </row>
    <row r="1367" spans="6:6" x14ac:dyDescent="0.2">
      <c r="F1367" s="8"/>
    </row>
    <row r="1368" spans="6:6" x14ac:dyDescent="0.2">
      <c r="F1368" s="8"/>
    </row>
    <row r="1369" spans="6:6" x14ac:dyDescent="0.2">
      <c r="F1369" s="8"/>
    </row>
    <row r="1370" spans="6:6" x14ac:dyDescent="0.2">
      <c r="F1370" s="8"/>
    </row>
    <row r="1371" spans="6:6" x14ac:dyDescent="0.2">
      <c r="F1371" s="8"/>
    </row>
    <row r="1372" spans="6:6" x14ac:dyDescent="0.2">
      <c r="F1372" s="8"/>
    </row>
    <row r="1373" spans="6:6" x14ac:dyDescent="0.2">
      <c r="F1373" s="8"/>
    </row>
    <row r="1374" spans="6:6" x14ac:dyDescent="0.2">
      <c r="F1374" s="8"/>
    </row>
    <row r="1375" spans="6:6" x14ac:dyDescent="0.2">
      <c r="F1375" s="8"/>
    </row>
    <row r="1376" spans="6:6" x14ac:dyDescent="0.2">
      <c r="F1376" s="8"/>
    </row>
    <row r="1377" spans="6:6" x14ac:dyDescent="0.2">
      <c r="F1377" s="8"/>
    </row>
    <row r="1378" spans="6:6" x14ac:dyDescent="0.2">
      <c r="F1378" s="8"/>
    </row>
    <row r="1379" spans="6:6" x14ac:dyDescent="0.2">
      <c r="F1379" s="8"/>
    </row>
    <row r="1380" spans="6:6" x14ac:dyDescent="0.2">
      <c r="F1380" s="8"/>
    </row>
    <row r="1381" spans="6:6" x14ac:dyDescent="0.2">
      <c r="F1381" s="8"/>
    </row>
    <row r="1382" spans="6:6" x14ac:dyDescent="0.2">
      <c r="F1382" s="8"/>
    </row>
    <row r="1383" spans="6:6" x14ac:dyDescent="0.2">
      <c r="F1383" s="8"/>
    </row>
    <row r="1384" spans="6:6" x14ac:dyDescent="0.2">
      <c r="F1384" s="8"/>
    </row>
    <row r="1385" spans="6:6" x14ac:dyDescent="0.2">
      <c r="F1385" s="8"/>
    </row>
    <row r="1386" spans="6:6" x14ac:dyDescent="0.2">
      <c r="F1386" s="8"/>
    </row>
    <row r="1387" spans="6:6" x14ac:dyDescent="0.2">
      <c r="F1387" s="8"/>
    </row>
    <row r="1388" spans="6:6" x14ac:dyDescent="0.2">
      <c r="F1388" s="8"/>
    </row>
    <row r="1389" spans="6:6" x14ac:dyDescent="0.2">
      <c r="F1389" s="8"/>
    </row>
    <row r="1390" spans="6:6" x14ac:dyDescent="0.2">
      <c r="F1390" s="8"/>
    </row>
    <row r="1391" spans="6:6" x14ac:dyDescent="0.2">
      <c r="F1391" s="8"/>
    </row>
    <row r="1392" spans="6:6" x14ac:dyDescent="0.2">
      <c r="F1392" s="8"/>
    </row>
    <row r="1393" spans="6:6" x14ac:dyDescent="0.2">
      <c r="F1393" s="8"/>
    </row>
    <row r="1394" spans="6:6" x14ac:dyDescent="0.2">
      <c r="F1394" s="8"/>
    </row>
    <row r="1395" spans="6:6" x14ac:dyDescent="0.2">
      <c r="F1395" s="8"/>
    </row>
    <row r="1396" spans="6:6" x14ac:dyDescent="0.2">
      <c r="F1396" s="8"/>
    </row>
    <row r="1397" spans="6:6" x14ac:dyDescent="0.2">
      <c r="F1397" s="8"/>
    </row>
    <row r="1398" spans="6:6" x14ac:dyDescent="0.2">
      <c r="F1398" s="8"/>
    </row>
    <row r="1399" spans="6:6" x14ac:dyDescent="0.2">
      <c r="F1399" s="8"/>
    </row>
    <row r="1400" spans="6:6" x14ac:dyDescent="0.2">
      <c r="F1400" s="8"/>
    </row>
    <row r="1401" spans="6:6" x14ac:dyDescent="0.2">
      <c r="F1401" s="8"/>
    </row>
    <row r="1402" spans="6:6" x14ac:dyDescent="0.2">
      <c r="F1402" s="8"/>
    </row>
    <row r="1403" spans="6:6" x14ac:dyDescent="0.2">
      <c r="F1403" s="8"/>
    </row>
    <row r="1404" spans="6:6" x14ac:dyDescent="0.2">
      <c r="F1404" s="8"/>
    </row>
    <row r="1405" spans="6:6" x14ac:dyDescent="0.2">
      <c r="F1405" s="8"/>
    </row>
    <row r="1406" spans="6:6" x14ac:dyDescent="0.2">
      <c r="F1406" s="8"/>
    </row>
    <row r="1407" spans="6:6" x14ac:dyDescent="0.2">
      <c r="F1407" s="8"/>
    </row>
    <row r="1408" spans="6:6" x14ac:dyDescent="0.2">
      <c r="F1408" s="8"/>
    </row>
    <row r="1409" spans="6:6" x14ac:dyDescent="0.2">
      <c r="F1409" s="8"/>
    </row>
    <row r="1410" spans="6:6" x14ac:dyDescent="0.2">
      <c r="F1410" s="8"/>
    </row>
    <row r="1411" spans="6:6" x14ac:dyDescent="0.2">
      <c r="F1411" s="8"/>
    </row>
    <row r="1412" spans="6:6" x14ac:dyDescent="0.2">
      <c r="F1412" s="8"/>
    </row>
    <row r="1413" spans="6:6" x14ac:dyDescent="0.2">
      <c r="F1413" s="8"/>
    </row>
    <row r="1414" spans="6:6" x14ac:dyDescent="0.2">
      <c r="F1414" s="8"/>
    </row>
    <row r="1415" spans="6:6" x14ac:dyDescent="0.2">
      <c r="F1415" s="8"/>
    </row>
    <row r="1416" spans="6:6" x14ac:dyDescent="0.2">
      <c r="F1416" s="8"/>
    </row>
    <row r="1417" spans="6:6" x14ac:dyDescent="0.2">
      <c r="F1417" s="8"/>
    </row>
    <row r="1418" spans="6:6" x14ac:dyDescent="0.2">
      <c r="F1418" s="8"/>
    </row>
    <row r="1419" spans="6:6" x14ac:dyDescent="0.2">
      <c r="F1419" s="8"/>
    </row>
    <row r="1420" spans="6:6" x14ac:dyDescent="0.2">
      <c r="F1420" s="8"/>
    </row>
    <row r="1421" spans="6:6" x14ac:dyDescent="0.2">
      <c r="F1421" s="8"/>
    </row>
    <row r="1422" spans="6:6" x14ac:dyDescent="0.2">
      <c r="F1422" s="8"/>
    </row>
    <row r="1423" spans="6:6" x14ac:dyDescent="0.2">
      <c r="F1423" s="8"/>
    </row>
    <row r="1424" spans="6:6" x14ac:dyDescent="0.2">
      <c r="F1424" s="8"/>
    </row>
    <row r="1425" spans="6:6" x14ac:dyDescent="0.2">
      <c r="F1425" s="8"/>
    </row>
    <row r="1426" spans="6:6" x14ac:dyDescent="0.2">
      <c r="F1426" s="8"/>
    </row>
    <row r="1427" spans="6:6" x14ac:dyDescent="0.2">
      <c r="F1427" s="8"/>
    </row>
    <row r="1428" spans="6:6" x14ac:dyDescent="0.2">
      <c r="F1428" s="8"/>
    </row>
    <row r="1429" spans="6:6" x14ac:dyDescent="0.2">
      <c r="F1429" s="8"/>
    </row>
    <row r="1430" spans="6:6" x14ac:dyDescent="0.2">
      <c r="F1430" s="8"/>
    </row>
    <row r="1431" spans="6:6" x14ac:dyDescent="0.2">
      <c r="F1431" s="8"/>
    </row>
    <row r="1432" spans="6:6" x14ac:dyDescent="0.2">
      <c r="F1432" s="8"/>
    </row>
    <row r="1433" spans="6:6" x14ac:dyDescent="0.2">
      <c r="F1433" s="8"/>
    </row>
    <row r="1434" spans="6:6" x14ac:dyDescent="0.2">
      <c r="F1434" s="8"/>
    </row>
    <row r="1435" spans="6:6" x14ac:dyDescent="0.2">
      <c r="F1435" s="8"/>
    </row>
    <row r="1436" spans="6:6" x14ac:dyDescent="0.2">
      <c r="F1436" s="8"/>
    </row>
    <row r="1437" spans="6:6" x14ac:dyDescent="0.2">
      <c r="F1437" s="8"/>
    </row>
    <row r="1438" spans="6:6" x14ac:dyDescent="0.2">
      <c r="F1438" s="8"/>
    </row>
    <row r="1439" spans="6:6" x14ac:dyDescent="0.2">
      <c r="F1439" s="8"/>
    </row>
    <row r="1440" spans="6:6" x14ac:dyDescent="0.2">
      <c r="F1440" s="8"/>
    </row>
    <row r="1441" spans="6:6" x14ac:dyDescent="0.2">
      <c r="F1441" s="8"/>
    </row>
    <row r="1442" spans="6:6" x14ac:dyDescent="0.2">
      <c r="F1442" s="8"/>
    </row>
    <row r="1443" spans="6:6" x14ac:dyDescent="0.2">
      <c r="F1443" s="8"/>
    </row>
    <row r="1444" spans="6:6" x14ac:dyDescent="0.2">
      <c r="F1444" s="8"/>
    </row>
    <row r="1445" spans="6:6" x14ac:dyDescent="0.2">
      <c r="F1445" s="8"/>
    </row>
    <row r="1446" spans="6:6" x14ac:dyDescent="0.2">
      <c r="F1446" s="8"/>
    </row>
    <row r="1447" spans="6:6" x14ac:dyDescent="0.2">
      <c r="F1447" s="8"/>
    </row>
    <row r="1448" spans="6:6" x14ac:dyDescent="0.2">
      <c r="F1448" s="8"/>
    </row>
    <row r="1449" spans="6:6" x14ac:dyDescent="0.2">
      <c r="F1449" s="8"/>
    </row>
    <row r="1450" spans="6:6" x14ac:dyDescent="0.2">
      <c r="F1450" s="8"/>
    </row>
    <row r="1451" spans="6:6" x14ac:dyDescent="0.2">
      <c r="F1451" s="8"/>
    </row>
    <row r="1452" spans="6:6" x14ac:dyDescent="0.2">
      <c r="F1452" s="8"/>
    </row>
    <row r="1453" spans="6:6" x14ac:dyDescent="0.2">
      <c r="F1453" s="8"/>
    </row>
    <row r="1454" spans="6:6" x14ac:dyDescent="0.2">
      <c r="F1454" s="8"/>
    </row>
    <row r="1455" spans="6:6" x14ac:dyDescent="0.2">
      <c r="F1455" s="8"/>
    </row>
    <row r="1456" spans="6:6" x14ac:dyDescent="0.2">
      <c r="F1456" s="8"/>
    </row>
    <row r="1457" spans="6:6" x14ac:dyDescent="0.2">
      <c r="F1457" s="8"/>
    </row>
    <row r="1458" spans="6:6" x14ac:dyDescent="0.2">
      <c r="F1458" s="8"/>
    </row>
    <row r="1459" spans="6:6" x14ac:dyDescent="0.2">
      <c r="F1459" s="8"/>
    </row>
    <row r="1460" spans="6:6" x14ac:dyDescent="0.2">
      <c r="F1460" s="8"/>
    </row>
    <row r="1461" spans="6:6" x14ac:dyDescent="0.2">
      <c r="F1461" s="8"/>
    </row>
    <row r="1462" spans="6:6" x14ac:dyDescent="0.2">
      <c r="F1462" s="8"/>
    </row>
    <row r="1463" spans="6:6" x14ac:dyDescent="0.2">
      <c r="F1463" s="8"/>
    </row>
  </sheetData>
  <phoneticPr fontId="0" type="noConversion"/>
  <printOptions horizontalCentered="1"/>
  <pageMargins left="0.75" right="0.75" top="0.4" bottom="0.25" header="0.25" footer="0.25"/>
  <pageSetup firstPageNumber="8" orientation="portrait" useFirstPageNumber="1" horizontalDpi="4294967292" r:id="rId1"/>
  <headerFooter alignWithMargins="0">
    <oddFooter>&amp;C&amp;"Arial,Bold"&amp;8&amp;P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F1440"/>
  <sheetViews>
    <sheetView zoomScaleNormal="100" zoomScaleSheetLayoutView="100" workbookViewId="0">
      <selection activeCell="A13" sqref="A13"/>
    </sheetView>
  </sheetViews>
  <sheetFormatPr defaultRowHeight="12.75" x14ac:dyDescent="0.2"/>
  <cols>
    <col min="1" max="1" width="30.5703125" customWidth="1"/>
    <col min="2" max="8" width="7.7109375" customWidth="1"/>
  </cols>
  <sheetData>
    <row r="1" spans="1:5" ht="144.94999999999999" customHeight="1" x14ac:dyDescent="0.25">
      <c r="A1" s="20" t="s">
        <v>48</v>
      </c>
      <c r="B1" s="1" t="s">
        <v>266</v>
      </c>
      <c r="C1" s="1" t="s">
        <v>267</v>
      </c>
      <c r="D1" s="29" t="s">
        <v>17</v>
      </c>
      <c r="E1" s="30" t="s">
        <v>148</v>
      </c>
    </row>
    <row r="2" spans="1:5" s="4" customFormat="1" ht="11.1" customHeight="1" x14ac:dyDescent="0.2">
      <c r="A2" s="2">
        <v>2009</v>
      </c>
      <c r="B2" s="3" t="s">
        <v>43</v>
      </c>
      <c r="C2" s="3" t="s">
        <v>44</v>
      </c>
    </row>
    <row r="3" spans="1:5" ht="15.75" customHeight="1" x14ac:dyDescent="0.25">
      <c r="A3" s="6" t="s">
        <v>160</v>
      </c>
      <c r="B3" s="8"/>
      <c r="C3" s="8"/>
      <c r="D3" s="8"/>
      <c r="E3" s="8"/>
    </row>
    <row r="4" spans="1:5" ht="12.75" customHeight="1" x14ac:dyDescent="0.2">
      <c r="A4" s="7" t="s">
        <v>155</v>
      </c>
      <c r="B4" s="31">
        <v>69</v>
      </c>
      <c r="C4" s="31">
        <v>53</v>
      </c>
      <c r="D4" s="8">
        <f>E4-SUM(B4:C4)</f>
        <v>11</v>
      </c>
      <c r="E4" s="31">
        <f>CTonMayor3rdWardCouncil!F13</f>
        <v>133</v>
      </c>
    </row>
    <row r="5" spans="1:5" ht="12.75" customHeight="1" x14ac:dyDescent="0.2">
      <c r="A5" s="7" t="s">
        <v>110</v>
      </c>
      <c r="B5" s="31">
        <v>89</v>
      </c>
      <c r="C5" s="31">
        <v>74</v>
      </c>
      <c r="D5" s="8">
        <f>E5-SUM(B5:C5)</f>
        <v>2</v>
      </c>
      <c r="E5" s="31">
        <f>CTonMayor3rdWardCouncil!F14</f>
        <v>165</v>
      </c>
    </row>
    <row r="6" spans="1:5" ht="12.75" customHeight="1" x14ac:dyDescent="0.2">
      <c r="A6" s="9" t="s">
        <v>148</v>
      </c>
      <c r="B6" s="24">
        <f>SUM(B4:B5)</f>
        <v>158</v>
      </c>
      <c r="C6" s="24">
        <f>SUM(C4:C5)</f>
        <v>127</v>
      </c>
      <c r="D6" s="24">
        <f>SUM(D4:D5)</f>
        <v>13</v>
      </c>
      <c r="E6" s="24">
        <f>SUM(E4:E5)</f>
        <v>298</v>
      </c>
    </row>
    <row r="7" spans="1:5" x14ac:dyDescent="0.2">
      <c r="E7" s="8"/>
    </row>
    <row r="8" spans="1:5" ht="144.94999999999999" customHeight="1" x14ac:dyDescent="0.25">
      <c r="A8" s="20" t="s">
        <v>154</v>
      </c>
      <c r="B8" s="1" t="s">
        <v>138</v>
      </c>
      <c r="C8" s="1" t="s">
        <v>139</v>
      </c>
      <c r="D8" s="29" t="s">
        <v>17</v>
      </c>
      <c r="E8" s="30" t="s">
        <v>148</v>
      </c>
    </row>
    <row r="9" spans="1:5" x14ac:dyDescent="0.2">
      <c r="A9" s="2">
        <v>2009</v>
      </c>
      <c r="B9" s="3" t="s">
        <v>40</v>
      </c>
      <c r="C9" s="3" t="s">
        <v>41</v>
      </c>
      <c r="D9" s="3"/>
      <c r="E9" s="4"/>
    </row>
    <row r="11" spans="1:5" ht="15.75" x14ac:dyDescent="0.25">
      <c r="A11" s="6" t="s">
        <v>15</v>
      </c>
      <c r="B11" s="8"/>
      <c r="C11" s="8"/>
      <c r="D11" s="8"/>
      <c r="E11" s="8"/>
    </row>
    <row r="12" spans="1:5" x14ac:dyDescent="0.2">
      <c r="A12" s="7" t="s">
        <v>37</v>
      </c>
      <c r="B12" s="31">
        <v>86</v>
      </c>
      <c r="C12" s="31">
        <v>35</v>
      </c>
      <c r="D12" s="8">
        <f t="shared" ref="D12:D18" si="0">E12-SUM(B12:C12)</f>
        <v>0</v>
      </c>
      <c r="E12" s="31">
        <v>121</v>
      </c>
    </row>
    <row r="13" spans="1:5" x14ac:dyDescent="0.2">
      <c r="A13" s="7" t="s">
        <v>38</v>
      </c>
      <c r="B13" s="31">
        <v>113</v>
      </c>
      <c r="C13" s="31">
        <v>29</v>
      </c>
      <c r="D13" s="8">
        <f t="shared" si="0"/>
        <v>0</v>
      </c>
      <c r="E13" s="31">
        <v>142</v>
      </c>
    </row>
    <row r="14" spans="1:5" x14ac:dyDescent="0.2">
      <c r="A14" s="7" t="s">
        <v>112</v>
      </c>
      <c r="B14" s="31">
        <v>74</v>
      </c>
      <c r="C14" s="31">
        <v>14</v>
      </c>
      <c r="D14" s="8">
        <f t="shared" si="0"/>
        <v>1</v>
      </c>
      <c r="E14" s="31">
        <v>89</v>
      </c>
    </row>
    <row r="15" spans="1:5" x14ac:dyDescent="0.2">
      <c r="A15" s="7" t="s">
        <v>113</v>
      </c>
      <c r="B15" s="31">
        <v>44</v>
      </c>
      <c r="C15" s="31">
        <v>13</v>
      </c>
      <c r="D15" s="8">
        <f t="shared" si="0"/>
        <v>0</v>
      </c>
      <c r="E15" s="31">
        <v>57</v>
      </c>
    </row>
    <row r="16" spans="1:5" x14ac:dyDescent="0.2">
      <c r="A16" s="7" t="s">
        <v>84</v>
      </c>
      <c r="B16" s="31">
        <v>34</v>
      </c>
      <c r="C16" s="31">
        <v>14</v>
      </c>
      <c r="D16" s="8">
        <f t="shared" si="0"/>
        <v>1</v>
      </c>
      <c r="E16" s="31">
        <v>49</v>
      </c>
    </row>
    <row r="17" spans="1:6" x14ac:dyDescent="0.2">
      <c r="A17" s="7" t="s">
        <v>85</v>
      </c>
      <c r="B17" s="31">
        <v>63</v>
      </c>
      <c r="C17" s="31">
        <v>31</v>
      </c>
      <c r="D17" s="8">
        <f t="shared" si="0"/>
        <v>0</v>
      </c>
      <c r="E17" s="31">
        <v>94</v>
      </c>
    </row>
    <row r="18" spans="1:6" x14ac:dyDescent="0.2">
      <c r="A18" s="7" t="s">
        <v>86</v>
      </c>
      <c r="B18" s="31">
        <v>83</v>
      </c>
      <c r="C18" s="31">
        <v>31</v>
      </c>
      <c r="D18" s="8">
        <f t="shared" si="0"/>
        <v>1</v>
      </c>
      <c r="E18" s="31">
        <v>115</v>
      </c>
    </row>
    <row r="19" spans="1:6" x14ac:dyDescent="0.2">
      <c r="A19" s="9" t="s">
        <v>148</v>
      </c>
      <c r="B19" s="24">
        <f>SUM(B12:B18)</f>
        <v>497</v>
      </c>
      <c r="C19" s="24">
        <f>SUM(C12:C18)</f>
        <v>167</v>
      </c>
      <c r="D19" s="24">
        <f>SUM(D12:D18)</f>
        <v>3</v>
      </c>
      <c r="E19" s="24">
        <f>SUM(E12:E18)</f>
        <v>667</v>
      </c>
    </row>
    <row r="20" spans="1:6" x14ac:dyDescent="0.2">
      <c r="E20" s="8"/>
    </row>
    <row r="21" spans="1:6" ht="144.94999999999999" customHeight="1" x14ac:dyDescent="0.2">
      <c r="A21" s="20" t="s">
        <v>39</v>
      </c>
      <c r="B21" s="1" t="s">
        <v>49</v>
      </c>
      <c r="C21" s="1" t="s">
        <v>50</v>
      </c>
      <c r="D21" s="1" t="s">
        <v>51</v>
      </c>
      <c r="E21" s="29" t="s">
        <v>17</v>
      </c>
      <c r="F21" s="15" t="s">
        <v>148</v>
      </c>
    </row>
    <row r="22" spans="1:6" x14ac:dyDescent="0.2">
      <c r="A22" s="2">
        <v>2009</v>
      </c>
      <c r="B22" s="3" t="s">
        <v>40</v>
      </c>
      <c r="C22" s="3" t="s">
        <v>41</v>
      </c>
      <c r="D22" s="3" t="s">
        <v>43</v>
      </c>
      <c r="E22" s="4"/>
      <c r="F22" s="4"/>
    </row>
    <row r="24" spans="1:6" ht="15.75" x14ac:dyDescent="0.25">
      <c r="A24" s="6" t="s">
        <v>119</v>
      </c>
      <c r="B24" s="8"/>
      <c r="C24" s="8"/>
      <c r="D24" s="8"/>
      <c r="E24" s="8"/>
      <c r="F24" s="8"/>
    </row>
    <row r="25" spans="1:6" x14ac:dyDescent="0.2">
      <c r="A25" s="7" t="s">
        <v>37</v>
      </c>
      <c r="B25" s="31">
        <v>55</v>
      </c>
      <c r="C25" s="31">
        <v>30</v>
      </c>
      <c r="D25" s="31">
        <v>35</v>
      </c>
      <c r="E25" s="8">
        <f>F25-SUM(B25:D25)</f>
        <v>24</v>
      </c>
      <c r="F25" s="8">
        <v>144</v>
      </c>
    </row>
    <row r="26" spans="1:6" x14ac:dyDescent="0.2">
      <c r="A26" s="7" t="s">
        <v>110</v>
      </c>
      <c r="B26" s="31">
        <v>38</v>
      </c>
      <c r="C26" s="31">
        <v>18</v>
      </c>
      <c r="D26" s="31">
        <v>30</v>
      </c>
      <c r="E26" s="8">
        <f>F26-SUM(B26:D26)</f>
        <v>12</v>
      </c>
      <c r="F26" s="8">
        <v>98</v>
      </c>
    </row>
    <row r="27" spans="1:6" x14ac:dyDescent="0.2">
      <c r="A27" s="9" t="s">
        <v>148</v>
      </c>
      <c r="B27" s="24">
        <f>SUM(B25:B26)</f>
        <v>93</v>
      </c>
      <c r="C27" s="24">
        <f>SUM(C25:C26)</f>
        <v>48</v>
      </c>
      <c r="D27" s="24">
        <f>SUM(D25:D26)</f>
        <v>65</v>
      </c>
      <c r="E27" s="24">
        <f>SUM(E25:E26)</f>
        <v>36</v>
      </c>
      <c r="F27" s="24">
        <f>SUM(F25:F26)</f>
        <v>242</v>
      </c>
    </row>
    <row r="28" spans="1:6" x14ac:dyDescent="0.2">
      <c r="E28" s="8"/>
    </row>
    <row r="29" spans="1:6" x14ac:dyDescent="0.2">
      <c r="E29" s="8"/>
    </row>
    <row r="30" spans="1:6" x14ac:dyDescent="0.2">
      <c r="E30" s="8"/>
    </row>
    <row r="31" spans="1:6" x14ac:dyDescent="0.2">
      <c r="E31" s="8"/>
    </row>
    <row r="32" spans="1:6" x14ac:dyDescent="0.2">
      <c r="E32" s="8"/>
    </row>
    <row r="33" spans="5:5" x14ac:dyDescent="0.2">
      <c r="E33" s="8"/>
    </row>
    <row r="34" spans="5:5" x14ac:dyDescent="0.2">
      <c r="E34" s="8"/>
    </row>
    <row r="35" spans="5:5" x14ac:dyDescent="0.2">
      <c r="E35" s="8"/>
    </row>
    <row r="36" spans="5:5" x14ac:dyDescent="0.2">
      <c r="E36" s="8"/>
    </row>
    <row r="37" spans="5:5" x14ac:dyDescent="0.2">
      <c r="E37" s="8"/>
    </row>
    <row r="38" spans="5:5" x14ac:dyDescent="0.2">
      <c r="E38" s="8"/>
    </row>
    <row r="39" spans="5:5" x14ac:dyDescent="0.2">
      <c r="E39" s="8"/>
    </row>
    <row r="40" spans="5:5" x14ac:dyDescent="0.2">
      <c r="E40" s="8"/>
    </row>
    <row r="41" spans="5:5" x14ac:dyDescent="0.2">
      <c r="E41" s="8"/>
    </row>
    <row r="42" spans="5:5" x14ac:dyDescent="0.2">
      <c r="E42" s="8"/>
    </row>
    <row r="43" spans="5:5" x14ac:dyDescent="0.2">
      <c r="E43" s="8"/>
    </row>
    <row r="44" spans="5:5" x14ac:dyDescent="0.2">
      <c r="E44" s="8"/>
    </row>
    <row r="45" spans="5:5" x14ac:dyDescent="0.2">
      <c r="E45" s="8"/>
    </row>
    <row r="46" spans="5:5" x14ac:dyDescent="0.2">
      <c r="E46" s="8"/>
    </row>
    <row r="47" spans="5:5" x14ac:dyDescent="0.2">
      <c r="E47" s="8"/>
    </row>
    <row r="48" spans="5:5" x14ac:dyDescent="0.2">
      <c r="E48" s="8"/>
    </row>
    <row r="49" spans="5:5" x14ac:dyDescent="0.2">
      <c r="E49" s="8"/>
    </row>
    <row r="50" spans="5:5" x14ac:dyDescent="0.2">
      <c r="E50" s="8"/>
    </row>
    <row r="51" spans="5:5" x14ac:dyDescent="0.2">
      <c r="E51" s="8"/>
    </row>
    <row r="52" spans="5:5" x14ac:dyDescent="0.2">
      <c r="E52" s="8"/>
    </row>
    <row r="53" spans="5:5" x14ac:dyDescent="0.2">
      <c r="E53" s="8"/>
    </row>
    <row r="54" spans="5:5" x14ac:dyDescent="0.2">
      <c r="E54" s="8"/>
    </row>
    <row r="55" spans="5:5" x14ac:dyDescent="0.2">
      <c r="E55" s="8"/>
    </row>
    <row r="56" spans="5:5" x14ac:dyDescent="0.2">
      <c r="E56" s="8"/>
    </row>
    <row r="57" spans="5:5" x14ac:dyDescent="0.2">
      <c r="E57" s="8"/>
    </row>
    <row r="58" spans="5:5" x14ac:dyDescent="0.2">
      <c r="E58" s="8"/>
    </row>
    <row r="59" spans="5:5" x14ac:dyDescent="0.2">
      <c r="E59" s="8"/>
    </row>
    <row r="60" spans="5:5" x14ac:dyDescent="0.2">
      <c r="E60" s="8"/>
    </row>
    <row r="61" spans="5:5" x14ac:dyDescent="0.2">
      <c r="E61" s="8"/>
    </row>
    <row r="62" spans="5:5" x14ac:dyDescent="0.2">
      <c r="E62" s="8"/>
    </row>
    <row r="63" spans="5:5" x14ac:dyDescent="0.2">
      <c r="E63" s="8"/>
    </row>
    <row r="64" spans="5:5" x14ac:dyDescent="0.2">
      <c r="E64" s="8"/>
    </row>
    <row r="65" spans="5:5" x14ac:dyDescent="0.2">
      <c r="E65" s="8"/>
    </row>
    <row r="66" spans="5:5" x14ac:dyDescent="0.2">
      <c r="E66" s="8"/>
    </row>
    <row r="67" spans="5:5" x14ac:dyDescent="0.2">
      <c r="E67" s="8"/>
    </row>
    <row r="68" spans="5:5" x14ac:dyDescent="0.2">
      <c r="E68" s="8"/>
    </row>
    <row r="69" spans="5:5" x14ac:dyDescent="0.2">
      <c r="E69" s="8"/>
    </row>
    <row r="70" spans="5:5" x14ac:dyDescent="0.2">
      <c r="E70" s="8"/>
    </row>
    <row r="71" spans="5:5" x14ac:dyDescent="0.2">
      <c r="E71" s="8"/>
    </row>
    <row r="72" spans="5:5" x14ac:dyDescent="0.2">
      <c r="E72" s="8"/>
    </row>
    <row r="73" spans="5:5" x14ac:dyDescent="0.2">
      <c r="E73" s="8"/>
    </row>
    <row r="74" spans="5:5" x14ac:dyDescent="0.2">
      <c r="E74" s="8"/>
    </row>
    <row r="75" spans="5:5" x14ac:dyDescent="0.2">
      <c r="E75" s="8"/>
    </row>
    <row r="76" spans="5:5" x14ac:dyDescent="0.2">
      <c r="E76" s="8"/>
    </row>
    <row r="77" spans="5:5" x14ac:dyDescent="0.2">
      <c r="E77" s="8"/>
    </row>
    <row r="78" spans="5:5" x14ac:dyDescent="0.2">
      <c r="E78" s="8"/>
    </row>
    <row r="79" spans="5:5" x14ac:dyDescent="0.2">
      <c r="E79" s="8"/>
    </row>
    <row r="80" spans="5:5" x14ac:dyDescent="0.2">
      <c r="E80" s="8"/>
    </row>
    <row r="81" spans="5:5" x14ac:dyDescent="0.2">
      <c r="E81" s="8"/>
    </row>
    <row r="82" spans="5:5" x14ac:dyDescent="0.2">
      <c r="E82" s="8"/>
    </row>
    <row r="83" spans="5:5" x14ac:dyDescent="0.2">
      <c r="E83" s="8"/>
    </row>
    <row r="84" spans="5:5" x14ac:dyDescent="0.2">
      <c r="E84" s="8"/>
    </row>
    <row r="85" spans="5:5" x14ac:dyDescent="0.2">
      <c r="E85" s="8"/>
    </row>
    <row r="86" spans="5:5" x14ac:dyDescent="0.2">
      <c r="E86" s="8"/>
    </row>
    <row r="87" spans="5:5" x14ac:dyDescent="0.2">
      <c r="E87" s="8"/>
    </row>
    <row r="88" spans="5:5" x14ac:dyDescent="0.2">
      <c r="E88" s="8"/>
    </row>
    <row r="89" spans="5:5" x14ac:dyDescent="0.2">
      <c r="E89" s="8"/>
    </row>
    <row r="90" spans="5:5" x14ac:dyDescent="0.2">
      <c r="E90" s="8"/>
    </row>
    <row r="91" spans="5:5" x14ac:dyDescent="0.2">
      <c r="E91" s="8"/>
    </row>
    <row r="92" spans="5:5" x14ac:dyDescent="0.2">
      <c r="E92" s="8"/>
    </row>
    <row r="93" spans="5:5" x14ac:dyDescent="0.2">
      <c r="E93" s="8"/>
    </row>
    <row r="94" spans="5:5" x14ac:dyDescent="0.2">
      <c r="E94" s="8"/>
    </row>
    <row r="95" spans="5:5" x14ac:dyDescent="0.2">
      <c r="E95" s="8"/>
    </row>
    <row r="96" spans="5:5" x14ac:dyDescent="0.2">
      <c r="E96" s="8"/>
    </row>
    <row r="97" spans="5:5" x14ac:dyDescent="0.2">
      <c r="E97" s="8"/>
    </row>
    <row r="98" spans="5:5" x14ac:dyDescent="0.2">
      <c r="E98" s="8"/>
    </row>
    <row r="99" spans="5:5" x14ac:dyDescent="0.2">
      <c r="E99" s="8"/>
    </row>
    <row r="100" spans="5:5" x14ac:dyDescent="0.2">
      <c r="E100" s="8"/>
    </row>
    <row r="101" spans="5:5" x14ac:dyDescent="0.2">
      <c r="E101" s="8"/>
    </row>
    <row r="102" spans="5:5" x14ac:dyDescent="0.2">
      <c r="E102" s="8"/>
    </row>
    <row r="103" spans="5:5" x14ac:dyDescent="0.2">
      <c r="E103" s="8"/>
    </row>
    <row r="104" spans="5:5" x14ac:dyDescent="0.2">
      <c r="E104" s="8"/>
    </row>
    <row r="105" spans="5:5" x14ac:dyDescent="0.2">
      <c r="E105" s="8"/>
    </row>
    <row r="106" spans="5:5" x14ac:dyDescent="0.2">
      <c r="E106" s="8"/>
    </row>
    <row r="107" spans="5:5" x14ac:dyDescent="0.2">
      <c r="E107" s="8"/>
    </row>
    <row r="108" spans="5:5" x14ac:dyDescent="0.2">
      <c r="E108" s="8"/>
    </row>
    <row r="109" spans="5:5" x14ac:dyDescent="0.2">
      <c r="E109" s="8"/>
    </row>
    <row r="110" spans="5:5" x14ac:dyDescent="0.2">
      <c r="E110" s="8"/>
    </row>
    <row r="111" spans="5:5" x14ac:dyDescent="0.2">
      <c r="E111" s="8"/>
    </row>
    <row r="112" spans="5:5" x14ac:dyDescent="0.2">
      <c r="E112" s="8"/>
    </row>
    <row r="113" spans="5:5" x14ac:dyDescent="0.2">
      <c r="E113" s="8"/>
    </row>
    <row r="114" spans="5:5" x14ac:dyDescent="0.2">
      <c r="E114" s="8"/>
    </row>
    <row r="115" spans="5:5" x14ac:dyDescent="0.2">
      <c r="E115" s="8"/>
    </row>
    <row r="116" spans="5:5" x14ac:dyDescent="0.2">
      <c r="E116" s="8"/>
    </row>
    <row r="117" spans="5:5" x14ac:dyDescent="0.2">
      <c r="E117" s="8"/>
    </row>
    <row r="118" spans="5:5" x14ac:dyDescent="0.2">
      <c r="E118" s="8"/>
    </row>
    <row r="119" spans="5:5" x14ac:dyDescent="0.2">
      <c r="E119" s="8"/>
    </row>
    <row r="120" spans="5:5" x14ac:dyDescent="0.2">
      <c r="E120" s="8"/>
    </row>
    <row r="121" spans="5:5" x14ac:dyDescent="0.2">
      <c r="E121" s="8"/>
    </row>
    <row r="122" spans="5:5" x14ac:dyDescent="0.2">
      <c r="E122" s="8"/>
    </row>
    <row r="123" spans="5:5" x14ac:dyDescent="0.2">
      <c r="E123" s="8"/>
    </row>
    <row r="124" spans="5:5" x14ac:dyDescent="0.2">
      <c r="E124" s="8"/>
    </row>
    <row r="125" spans="5:5" x14ac:dyDescent="0.2">
      <c r="E125" s="8"/>
    </row>
    <row r="126" spans="5:5" x14ac:dyDescent="0.2">
      <c r="E126" s="8"/>
    </row>
    <row r="127" spans="5:5" x14ac:dyDescent="0.2">
      <c r="E127" s="8"/>
    </row>
    <row r="128" spans="5:5" x14ac:dyDescent="0.2">
      <c r="E128" s="8"/>
    </row>
    <row r="129" spans="5:5" x14ac:dyDescent="0.2">
      <c r="E129" s="8"/>
    </row>
    <row r="130" spans="5:5" x14ac:dyDescent="0.2">
      <c r="E130" s="8"/>
    </row>
    <row r="131" spans="5:5" x14ac:dyDescent="0.2">
      <c r="E131" s="8"/>
    </row>
    <row r="132" spans="5:5" x14ac:dyDescent="0.2">
      <c r="E132" s="8"/>
    </row>
    <row r="133" spans="5:5" x14ac:dyDescent="0.2">
      <c r="E133" s="8"/>
    </row>
    <row r="134" spans="5:5" x14ac:dyDescent="0.2">
      <c r="E134" s="8"/>
    </row>
    <row r="135" spans="5:5" x14ac:dyDescent="0.2">
      <c r="E135" s="8"/>
    </row>
    <row r="136" spans="5:5" x14ac:dyDescent="0.2">
      <c r="E136" s="8"/>
    </row>
    <row r="137" spans="5:5" x14ac:dyDescent="0.2">
      <c r="E137" s="8"/>
    </row>
    <row r="138" spans="5:5" x14ac:dyDescent="0.2">
      <c r="E138" s="8"/>
    </row>
    <row r="139" spans="5:5" x14ac:dyDescent="0.2">
      <c r="E139" s="8"/>
    </row>
    <row r="140" spans="5:5" x14ac:dyDescent="0.2">
      <c r="E140" s="8"/>
    </row>
    <row r="141" spans="5:5" x14ac:dyDescent="0.2">
      <c r="E141" s="8"/>
    </row>
    <row r="142" spans="5:5" x14ac:dyDescent="0.2">
      <c r="E142" s="8"/>
    </row>
    <row r="143" spans="5:5" x14ac:dyDescent="0.2">
      <c r="E143" s="8"/>
    </row>
    <row r="144" spans="5:5" x14ac:dyDescent="0.2">
      <c r="E144" s="8"/>
    </row>
    <row r="145" spans="5:5" x14ac:dyDescent="0.2">
      <c r="E145" s="8"/>
    </row>
    <row r="146" spans="5:5" x14ac:dyDescent="0.2">
      <c r="E146" s="8"/>
    </row>
    <row r="147" spans="5:5" x14ac:dyDescent="0.2">
      <c r="E147" s="8"/>
    </row>
    <row r="148" spans="5:5" x14ac:dyDescent="0.2">
      <c r="E148" s="8"/>
    </row>
    <row r="149" spans="5:5" x14ac:dyDescent="0.2">
      <c r="E149" s="8"/>
    </row>
    <row r="150" spans="5:5" x14ac:dyDescent="0.2">
      <c r="E150" s="8"/>
    </row>
    <row r="151" spans="5:5" x14ac:dyDescent="0.2">
      <c r="E151" s="8"/>
    </row>
    <row r="152" spans="5:5" x14ac:dyDescent="0.2">
      <c r="E152" s="8"/>
    </row>
    <row r="153" spans="5:5" x14ac:dyDescent="0.2">
      <c r="E153" s="8"/>
    </row>
    <row r="154" spans="5:5" x14ac:dyDescent="0.2">
      <c r="E154" s="8"/>
    </row>
    <row r="155" spans="5:5" x14ac:dyDescent="0.2">
      <c r="E155" s="8"/>
    </row>
    <row r="156" spans="5:5" x14ac:dyDescent="0.2">
      <c r="E156" s="8"/>
    </row>
    <row r="157" spans="5:5" x14ac:dyDescent="0.2">
      <c r="E157" s="8"/>
    </row>
    <row r="158" spans="5:5" x14ac:dyDescent="0.2">
      <c r="E158" s="8"/>
    </row>
    <row r="159" spans="5:5" x14ac:dyDescent="0.2">
      <c r="E159" s="8"/>
    </row>
    <row r="160" spans="5:5" x14ac:dyDescent="0.2">
      <c r="E160" s="8"/>
    </row>
    <row r="161" spans="5:5" x14ac:dyDescent="0.2">
      <c r="E161" s="8"/>
    </row>
    <row r="162" spans="5:5" x14ac:dyDescent="0.2">
      <c r="E162" s="8"/>
    </row>
    <row r="163" spans="5:5" x14ac:dyDescent="0.2">
      <c r="E163" s="8"/>
    </row>
    <row r="164" spans="5:5" x14ac:dyDescent="0.2">
      <c r="E164" s="8"/>
    </row>
    <row r="165" spans="5:5" x14ac:dyDescent="0.2">
      <c r="E165" s="8"/>
    </row>
    <row r="166" spans="5:5" x14ac:dyDescent="0.2">
      <c r="E166" s="8"/>
    </row>
    <row r="167" spans="5:5" x14ac:dyDescent="0.2">
      <c r="E167" s="8"/>
    </row>
    <row r="168" spans="5:5" x14ac:dyDescent="0.2">
      <c r="E168" s="8"/>
    </row>
    <row r="169" spans="5:5" x14ac:dyDescent="0.2">
      <c r="E169" s="8"/>
    </row>
    <row r="170" spans="5:5" x14ac:dyDescent="0.2">
      <c r="E170" s="8"/>
    </row>
    <row r="171" spans="5:5" x14ac:dyDescent="0.2">
      <c r="E171" s="8"/>
    </row>
    <row r="172" spans="5:5" x14ac:dyDescent="0.2">
      <c r="E172" s="8"/>
    </row>
    <row r="173" spans="5:5" x14ac:dyDescent="0.2">
      <c r="E173" s="8"/>
    </row>
    <row r="174" spans="5:5" x14ac:dyDescent="0.2">
      <c r="E174" s="8"/>
    </row>
    <row r="175" spans="5:5" x14ac:dyDescent="0.2">
      <c r="E175" s="8"/>
    </row>
    <row r="176" spans="5:5" x14ac:dyDescent="0.2">
      <c r="E176" s="8"/>
    </row>
    <row r="177" spans="5:5" x14ac:dyDescent="0.2">
      <c r="E177" s="8"/>
    </row>
    <row r="178" spans="5:5" x14ac:dyDescent="0.2">
      <c r="E178" s="8"/>
    </row>
    <row r="179" spans="5:5" x14ac:dyDescent="0.2">
      <c r="E179" s="8"/>
    </row>
    <row r="180" spans="5:5" x14ac:dyDescent="0.2">
      <c r="E180" s="8"/>
    </row>
    <row r="181" spans="5:5" x14ac:dyDescent="0.2">
      <c r="E181" s="8"/>
    </row>
    <row r="182" spans="5:5" x14ac:dyDescent="0.2">
      <c r="E182" s="8"/>
    </row>
    <row r="183" spans="5:5" x14ac:dyDescent="0.2">
      <c r="E183" s="8"/>
    </row>
    <row r="184" spans="5:5" x14ac:dyDescent="0.2">
      <c r="E184" s="8"/>
    </row>
    <row r="185" spans="5:5" x14ac:dyDescent="0.2">
      <c r="E185" s="8"/>
    </row>
    <row r="186" spans="5:5" x14ac:dyDescent="0.2">
      <c r="E186" s="8"/>
    </row>
    <row r="187" spans="5:5" x14ac:dyDescent="0.2">
      <c r="E187" s="8"/>
    </row>
    <row r="188" spans="5:5" x14ac:dyDescent="0.2">
      <c r="E188" s="8"/>
    </row>
    <row r="189" spans="5:5" x14ac:dyDescent="0.2">
      <c r="E189" s="8"/>
    </row>
    <row r="190" spans="5:5" x14ac:dyDescent="0.2">
      <c r="E190" s="8"/>
    </row>
    <row r="191" spans="5:5" x14ac:dyDescent="0.2">
      <c r="E191" s="8"/>
    </row>
    <row r="192" spans="5:5" x14ac:dyDescent="0.2">
      <c r="E192" s="8"/>
    </row>
    <row r="193" spans="5:5" x14ac:dyDescent="0.2">
      <c r="E193" s="8"/>
    </row>
    <row r="194" spans="5:5" x14ac:dyDescent="0.2">
      <c r="E194" s="8"/>
    </row>
    <row r="195" spans="5:5" x14ac:dyDescent="0.2">
      <c r="E195" s="8"/>
    </row>
    <row r="196" spans="5:5" x14ac:dyDescent="0.2">
      <c r="E196" s="8"/>
    </row>
    <row r="197" spans="5:5" x14ac:dyDescent="0.2">
      <c r="E197" s="8"/>
    </row>
    <row r="198" spans="5:5" x14ac:dyDescent="0.2">
      <c r="E198" s="8"/>
    </row>
    <row r="199" spans="5:5" x14ac:dyDescent="0.2">
      <c r="E199" s="8"/>
    </row>
    <row r="200" spans="5:5" x14ac:dyDescent="0.2">
      <c r="E200" s="8"/>
    </row>
    <row r="201" spans="5:5" x14ac:dyDescent="0.2">
      <c r="E201" s="8"/>
    </row>
    <row r="202" spans="5:5" x14ac:dyDescent="0.2">
      <c r="E202" s="8"/>
    </row>
    <row r="203" spans="5:5" x14ac:dyDescent="0.2">
      <c r="E203" s="8"/>
    </row>
    <row r="204" spans="5:5" x14ac:dyDescent="0.2">
      <c r="E204" s="8"/>
    </row>
    <row r="205" spans="5:5" x14ac:dyDescent="0.2">
      <c r="E205" s="8"/>
    </row>
    <row r="206" spans="5:5" x14ac:dyDescent="0.2">
      <c r="E206" s="8"/>
    </row>
    <row r="207" spans="5:5" x14ac:dyDescent="0.2">
      <c r="E207" s="8"/>
    </row>
    <row r="208" spans="5:5" x14ac:dyDescent="0.2">
      <c r="E208" s="8"/>
    </row>
    <row r="209" spans="5:5" x14ac:dyDescent="0.2">
      <c r="E209" s="8"/>
    </row>
    <row r="210" spans="5:5" x14ac:dyDescent="0.2">
      <c r="E210" s="8"/>
    </row>
    <row r="211" spans="5:5" x14ac:dyDescent="0.2">
      <c r="E211" s="8"/>
    </row>
    <row r="212" spans="5:5" x14ac:dyDescent="0.2">
      <c r="E212" s="8"/>
    </row>
    <row r="213" spans="5:5" x14ac:dyDescent="0.2">
      <c r="E213" s="8"/>
    </row>
    <row r="214" spans="5:5" x14ac:dyDescent="0.2">
      <c r="E214" s="8"/>
    </row>
    <row r="215" spans="5:5" x14ac:dyDescent="0.2">
      <c r="E215" s="8"/>
    </row>
    <row r="216" spans="5:5" x14ac:dyDescent="0.2">
      <c r="E216" s="8"/>
    </row>
    <row r="217" spans="5:5" x14ac:dyDescent="0.2">
      <c r="E217" s="8"/>
    </row>
    <row r="218" spans="5:5" x14ac:dyDescent="0.2">
      <c r="E218" s="8"/>
    </row>
    <row r="219" spans="5:5" x14ac:dyDescent="0.2">
      <c r="E219" s="8"/>
    </row>
    <row r="220" spans="5:5" x14ac:dyDescent="0.2">
      <c r="E220" s="8"/>
    </row>
    <row r="221" spans="5:5" x14ac:dyDescent="0.2">
      <c r="E221" s="8"/>
    </row>
    <row r="222" spans="5:5" x14ac:dyDescent="0.2">
      <c r="E222" s="8"/>
    </row>
    <row r="223" spans="5:5" x14ac:dyDescent="0.2">
      <c r="E223" s="8"/>
    </row>
    <row r="224" spans="5:5" x14ac:dyDescent="0.2">
      <c r="E224" s="8"/>
    </row>
    <row r="225" spans="5:5" x14ac:dyDescent="0.2">
      <c r="E225" s="8"/>
    </row>
    <row r="226" spans="5:5" x14ac:dyDescent="0.2">
      <c r="E226" s="8"/>
    </row>
    <row r="227" spans="5:5" x14ac:dyDescent="0.2">
      <c r="E227" s="8"/>
    </row>
    <row r="228" spans="5:5" x14ac:dyDescent="0.2">
      <c r="E228" s="8"/>
    </row>
    <row r="229" spans="5:5" x14ac:dyDescent="0.2">
      <c r="E229" s="8"/>
    </row>
    <row r="230" spans="5:5" x14ac:dyDescent="0.2">
      <c r="E230" s="8"/>
    </row>
    <row r="231" spans="5:5" x14ac:dyDescent="0.2">
      <c r="E231" s="8"/>
    </row>
    <row r="232" spans="5:5" x14ac:dyDescent="0.2">
      <c r="E232" s="8"/>
    </row>
    <row r="233" spans="5:5" x14ac:dyDescent="0.2">
      <c r="E233" s="8"/>
    </row>
    <row r="234" spans="5:5" x14ac:dyDescent="0.2">
      <c r="E234" s="8"/>
    </row>
    <row r="235" spans="5:5" x14ac:dyDescent="0.2">
      <c r="E235" s="8"/>
    </row>
    <row r="236" spans="5:5" x14ac:dyDescent="0.2">
      <c r="E236" s="8"/>
    </row>
    <row r="237" spans="5:5" x14ac:dyDescent="0.2">
      <c r="E237" s="8"/>
    </row>
    <row r="238" spans="5:5" x14ac:dyDescent="0.2">
      <c r="E238" s="8"/>
    </row>
    <row r="239" spans="5:5" x14ac:dyDescent="0.2">
      <c r="E239" s="8"/>
    </row>
    <row r="240" spans="5:5" x14ac:dyDescent="0.2">
      <c r="E240" s="8"/>
    </row>
    <row r="241" spans="5:5" x14ac:dyDescent="0.2">
      <c r="E241" s="8"/>
    </row>
    <row r="242" spans="5:5" x14ac:dyDescent="0.2">
      <c r="E242" s="8"/>
    </row>
    <row r="243" spans="5:5" x14ac:dyDescent="0.2">
      <c r="E243" s="8"/>
    </row>
    <row r="244" spans="5:5" x14ac:dyDescent="0.2">
      <c r="E244" s="8"/>
    </row>
    <row r="245" spans="5:5" x14ac:dyDescent="0.2">
      <c r="E245" s="8"/>
    </row>
    <row r="246" spans="5:5" x14ac:dyDescent="0.2">
      <c r="E246" s="8"/>
    </row>
    <row r="247" spans="5:5" x14ac:dyDescent="0.2">
      <c r="E247" s="8"/>
    </row>
    <row r="248" spans="5:5" x14ac:dyDescent="0.2">
      <c r="E248" s="8"/>
    </row>
    <row r="249" spans="5:5" x14ac:dyDescent="0.2">
      <c r="E249" s="8"/>
    </row>
    <row r="250" spans="5:5" x14ac:dyDescent="0.2">
      <c r="E250" s="8"/>
    </row>
    <row r="251" spans="5:5" x14ac:dyDescent="0.2">
      <c r="E251" s="8"/>
    </row>
    <row r="252" spans="5:5" x14ac:dyDescent="0.2">
      <c r="E252" s="8"/>
    </row>
    <row r="253" spans="5:5" x14ac:dyDescent="0.2">
      <c r="E253" s="8"/>
    </row>
    <row r="254" spans="5:5" x14ac:dyDescent="0.2">
      <c r="E254" s="8"/>
    </row>
    <row r="255" spans="5:5" x14ac:dyDescent="0.2">
      <c r="E255" s="8"/>
    </row>
    <row r="256" spans="5:5" x14ac:dyDescent="0.2">
      <c r="E256" s="8"/>
    </row>
    <row r="257" spans="5:5" x14ac:dyDescent="0.2">
      <c r="E257" s="8"/>
    </row>
    <row r="258" spans="5:5" x14ac:dyDescent="0.2">
      <c r="E258" s="8"/>
    </row>
    <row r="259" spans="5:5" x14ac:dyDescent="0.2">
      <c r="E259" s="8"/>
    </row>
    <row r="260" spans="5:5" x14ac:dyDescent="0.2">
      <c r="E260" s="8"/>
    </row>
    <row r="261" spans="5:5" x14ac:dyDescent="0.2">
      <c r="E261" s="8"/>
    </row>
    <row r="262" spans="5:5" x14ac:dyDescent="0.2">
      <c r="E262" s="8"/>
    </row>
    <row r="263" spans="5:5" x14ac:dyDescent="0.2">
      <c r="E263" s="8"/>
    </row>
    <row r="264" spans="5:5" x14ac:dyDescent="0.2">
      <c r="E264" s="8"/>
    </row>
    <row r="265" spans="5:5" x14ac:dyDescent="0.2">
      <c r="E265" s="8"/>
    </row>
    <row r="266" spans="5:5" x14ac:dyDescent="0.2">
      <c r="E266" s="8"/>
    </row>
    <row r="267" spans="5:5" x14ac:dyDescent="0.2">
      <c r="E267" s="8"/>
    </row>
    <row r="268" spans="5:5" x14ac:dyDescent="0.2">
      <c r="E268" s="8"/>
    </row>
    <row r="269" spans="5:5" x14ac:dyDescent="0.2">
      <c r="E269" s="8"/>
    </row>
    <row r="270" spans="5:5" x14ac:dyDescent="0.2">
      <c r="E270" s="8"/>
    </row>
    <row r="271" spans="5:5" x14ac:dyDescent="0.2">
      <c r="E271" s="8"/>
    </row>
    <row r="272" spans="5:5" x14ac:dyDescent="0.2">
      <c r="E272" s="8"/>
    </row>
    <row r="273" spans="5:5" x14ac:dyDescent="0.2">
      <c r="E273" s="8"/>
    </row>
    <row r="274" spans="5:5" x14ac:dyDescent="0.2">
      <c r="E274" s="8"/>
    </row>
    <row r="275" spans="5:5" x14ac:dyDescent="0.2">
      <c r="E275" s="8"/>
    </row>
    <row r="276" spans="5:5" x14ac:dyDescent="0.2">
      <c r="E276" s="8"/>
    </row>
    <row r="277" spans="5:5" x14ac:dyDescent="0.2">
      <c r="E277" s="8"/>
    </row>
    <row r="278" spans="5:5" x14ac:dyDescent="0.2">
      <c r="E278" s="8"/>
    </row>
    <row r="279" spans="5:5" x14ac:dyDescent="0.2">
      <c r="E279" s="8"/>
    </row>
    <row r="280" spans="5:5" x14ac:dyDescent="0.2">
      <c r="E280" s="8"/>
    </row>
    <row r="281" spans="5:5" x14ac:dyDescent="0.2">
      <c r="E281" s="8"/>
    </row>
    <row r="282" spans="5:5" x14ac:dyDescent="0.2">
      <c r="E282" s="8"/>
    </row>
    <row r="283" spans="5:5" x14ac:dyDescent="0.2">
      <c r="E283" s="8"/>
    </row>
    <row r="284" spans="5:5" x14ac:dyDescent="0.2">
      <c r="E284" s="8"/>
    </row>
    <row r="285" spans="5:5" x14ac:dyDescent="0.2">
      <c r="E285" s="8"/>
    </row>
    <row r="286" spans="5:5" x14ac:dyDescent="0.2">
      <c r="E286" s="8"/>
    </row>
    <row r="287" spans="5:5" x14ac:dyDescent="0.2">
      <c r="E287" s="8"/>
    </row>
    <row r="288" spans="5:5" x14ac:dyDescent="0.2">
      <c r="E288" s="8"/>
    </row>
    <row r="289" spans="5:5" x14ac:dyDescent="0.2">
      <c r="E289" s="8"/>
    </row>
    <row r="290" spans="5:5" x14ac:dyDescent="0.2">
      <c r="E290" s="8"/>
    </row>
    <row r="291" spans="5:5" x14ac:dyDescent="0.2">
      <c r="E291" s="8"/>
    </row>
    <row r="292" spans="5:5" x14ac:dyDescent="0.2">
      <c r="E292" s="8"/>
    </row>
    <row r="293" spans="5:5" x14ac:dyDescent="0.2">
      <c r="E293" s="8"/>
    </row>
    <row r="294" spans="5:5" x14ac:dyDescent="0.2">
      <c r="E294" s="8"/>
    </row>
    <row r="295" spans="5:5" x14ac:dyDescent="0.2">
      <c r="E295" s="8"/>
    </row>
    <row r="296" spans="5:5" x14ac:dyDescent="0.2">
      <c r="E296" s="8"/>
    </row>
    <row r="297" spans="5:5" x14ac:dyDescent="0.2">
      <c r="E297" s="8"/>
    </row>
    <row r="298" spans="5:5" x14ac:dyDescent="0.2">
      <c r="E298" s="8"/>
    </row>
    <row r="299" spans="5:5" x14ac:dyDescent="0.2">
      <c r="E299" s="8"/>
    </row>
    <row r="300" spans="5:5" x14ac:dyDescent="0.2">
      <c r="E300" s="8"/>
    </row>
    <row r="301" spans="5:5" x14ac:dyDescent="0.2">
      <c r="E301" s="8"/>
    </row>
    <row r="302" spans="5:5" x14ac:dyDescent="0.2">
      <c r="E302" s="8"/>
    </row>
    <row r="303" spans="5:5" x14ac:dyDescent="0.2">
      <c r="E303" s="8"/>
    </row>
    <row r="304" spans="5:5" x14ac:dyDescent="0.2">
      <c r="E304" s="8"/>
    </row>
    <row r="305" spans="5:5" x14ac:dyDescent="0.2">
      <c r="E305" s="8"/>
    </row>
    <row r="306" spans="5:5" x14ac:dyDescent="0.2">
      <c r="E306" s="8"/>
    </row>
    <row r="307" spans="5:5" x14ac:dyDescent="0.2">
      <c r="E307" s="8"/>
    </row>
    <row r="308" spans="5:5" x14ac:dyDescent="0.2">
      <c r="E308" s="8"/>
    </row>
    <row r="309" spans="5:5" x14ac:dyDescent="0.2">
      <c r="E309" s="8"/>
    </row>
    <row r="310" spans="5:5" x14ac:dyDescent="0.2">
      <c r="E310" s="8"/>
    </row>
    <row r="311" spans="5:5" x14ac:dyDescent="0.2">
      <c r="E311" s="8"/>
    </row>
    <row r="312" spans="5:5" x14ac:dyDescent="0.2">
      <c r="E312" s="8"/>
    </row>
    <row r="313" spans="5:5" x14ac:dyDescent="0.2">
      <c r="E313" s="8"/>
    </row>
    <row r="314" spans="5:5" x14ac:dyDescent="0.2">
      <c r="E314" s="8"/>
    </row>
    <row r="315" spans="5:5" x14ac:dyDescent="0.2">
      <c r="E315" s="8"/>
    </row>
    <row r="316" spans="5:5" x14ac:dyDescent="0.2">
      <c r="E316" s="8"/>
    </row>
    <row r="317" spans="5:5" x14ac:dyDescent="0.2">
      <c r="E317" s="8"/>
    </row>
    <row r="318" spans="5:5" x14ac:dyDescent="0.2">
      <c r="E318" s="8"/>
    </row>
    <row r="319" spans="5:5" x14ac:dyDescent="0.2">
      <c r="E319" s="8"/>
    </row>
    <row r="320" spans="5:5" x14ac:dyDescent="0.2">
      <c r="E320" s="8"/>
    </row>
    <row r="321" spans="5:5" x14ac:dyDescent="0.2">
      <c r="E321" s="8"/>
    </row>
    <row r="322" spans="5:5" x14ac:dyDescent="0.2">
      <c r="E322" s="8"/>
    </row>
    <row r="323" spans="5:5" x14ac:dyDescent="0.2">
      <c r="E323" s="8"/>
    </row>
    <row r="324" spans="5:5" x14ac:dyDescent="0.2">
      <c r="E324" s="8"/>
    </row>
    <row r="325" spans="5:5" x14ac:dyDescent="0.2">
      <c r="E325" s="8"/>
    </row>
    <row r="326" spans="5:5" x14ac:dyDescent="0.2">
      <c r="E326" s="8"/>
    </row>
    <row r="327" spans="5:5" x14ac:dyDescent="0.2">
      <c r="E327" s="8"/>
    </row>
    <row r="328" spans="5:5" x14ac:dyDescent="0.2">
      <c r="E328" s="8"/>
    </row>
    <row r="329" spans="5:5" x14ac:dyDescent="0.2">
      <c r="E329" s="8"/>
    </row>
    <row r="330" spans="5:5" x14ac:dyDescent="0.2">
      <c r="E330" s="8"/>
    </row>
    <row r="331" spans="5:5" x14ac:dyDescent="0.2">
      <c r="E331" s="8"/>
    </row>
    <row r="332" spans="5:5" x14ac:dyDescent="0.2">
      <c r="E332" s="8"/>
    </row>
    <row r="333" spans="5:5" x14ac:dyDescent="0.2">
      <c r="E333" s="8"/>
    </row>
    <row r="334" spans="5:5" x14ac:dyDescent="0.2">
      <c r="E334" s="8"/>
    </row>
    <row r="335" spans="5:5" x14ac:dyDescent="0.2">
      <c r="E335" s="8"/>
    </row>
    <row r="336" spans="5:5" x14ac:dyDescent="0.2">
      <c r="E336" s="8"/>
    </row>
    <row r="337" spans="5:5" x14ac:dyDescent="0.2">
      <c r="E337" s="8"/>
    </row>
    <row r="338" spans="5:5" x14ac:dyDescent="0.2">
      <c r="E338" s="8"/>
    </row>
    <row r="339" spans="5:5" x14ac:dyDescent="0.2">
      <c r="E339" s="8"/>
    </row>
    <row r="340" spans="5:5" x14ac:dyDescent="0.2">
      <c r="E340" s="8"/>
    </row>
    <row r="341" spans="5:5" x14ac:dyDescent="0.2">
      <c r="E341" s="8"/>
    </row>
    <row r="342" spans="5:5" x14ac:dyDescent="0.2">
      <c r="E342" s="8"/>
    </row>
    <row r="343" spans="5:5" x14ac:dyDescent="0.2">
      <c r="E343" s="8"/>
    </row>
    <row r="344" spans="5:5" x14ac:dyDescent="0.2">
      <c r="E344" s="8"/>
    </row>
    <row r="345" spans="5:5" x14ac:dyDescent="0.2">
      <c r="E345" s="8"/>
    </row>
    <row r="346" spans="5:5" x14ac:dyDescent="0.2">
      <c r="E346" s="8"/>
    </row>
    <row r="347" spans="5:5" x14ac:dyDescent="0.2">
      <c r="E347" s="8"/>
    </row>
    <row r="348" spans="5:5" x14ac:dyDescent="0.2">
      <c r="E348" s="8"/>
    </row>
    <row r="349" spans="5:5" x14ac:dyDescent="0.2">
      <c r="E349" s="8"/>
    </row>
    <row r="350" spans="5:5" x14ac:dyDescent="0.2">
      <c r="E350" s="8"/>
    </row>
    <row r="351" spans="5:5" x14ac:dyDescent="0.2">
      <c r="E351" s="8"/>
    </row>
    <row r="352" spans="5:5" x14ac:dyDescent="0.2">
      <c r="E352" s="8"/>
    </row>
    <row r="353" spans="5:5" x14ac:dyDescent="0.2">
      <c r="E353" s="8"/>
    </row>
    <row r="354" spans="5:5" x14ac:dyDescent="0.2">
      <c r="E354" s="8"/>
    </row>
    <row r="355" spans="5:5" x14ac:dyDescent="0.2">
      <c r="E355" s="8"/>
    </row>
    <row r="356" spans="5:5" x14ac:dyDescent="0.2">
      <c r="E356" s="8"/>
    </row>
    <row r="357" spans="5:5" x14ac:dyDescent="0.2">
      <c r="E357" s="8"/>
    </row>
    <row r="358" spans="5:5" x14ac:dyDescent="0.2">
      <c r="E358" s="8"/>
    </row>
    <row r="359" spans="5:5" x14ac:dyDescent="0.2">
      <c r="E359" s="8"/>
    </row>
    <row r="360" spans="5:5" x14ac:dyDescent="0.2">
      <c r="E360" s="8"/>
    </row>
    <row r="361" spans="5:5" x14ac:dyDescent="0.2">
      <c r="E361" s="8"/>
    </row>
    <row r="362" spans="5:5" x14ac:dyDescent="0.2">
      <c r="E362" s="8"/>
    </row>
    <row r="363" spans="5:5" x14ac:dyDescent="0.2">
      <c r="E363" s="8"/>
    </row>
    <row r="364" spans="5:5" x14ac:dyDescent="0.2">
      <c r="E364" s="8"/>
    </row>
    <row r="365" spans="5:5" x14ac:dyDescent="0.2">
      <c r="E365" s="8"/>
    </row>
    <row r="366" spans="5:5" x14ac:dyDescent="0.2">
      <c r="E366" s="8"/>
    </row>
    <row r="367" spans="5:5" x14ac:dyDescent="0.2">
      <c r="E367" s="8"/>
    </row>
    <row r="368" spans="5:5" x14ac:dyDescent="0.2">
      <c r="E368" s="8"/>
    </row>
    <row r="369" spans="5:5" x14ac:dyDescent="0.2">
      <c r="E369" s="8"/>
    </row>
    <row r="370" spans="5:5" x14ac:dyDescent="0.2">
      <c r="E370" s="8"/>
    </row>
    <row r="371" spans="5:5" x14ac:dyDescent="0.2">
      <c r="E371" s="8"/>
    </row>
    <row r="372" spans="5:5" x14ac:dyDescent="0.2">
      <c r="E372" s="8"/>
    </row>
    <row r="373" spans="5:5" x14ac:dyDescent="0.2">
      <c r="E373" s="8"/>
    </row>
    <row r="374" spans="5:5" x14ac:dyDescent="0.2">
      <c r="E374" s="8"/>
    </row>
    <row r="375" spans="5:5" x14ac:dyDescent="0.2">
      <c r="E375" s="8"/>
    </row>
    <row r="376" spans="5:5" x14ac:dyDescent="0.2">
      <c r="E376" s="8"/>
    </row>
    <row r="377" spans="5:5" x14ac:dyDescent="0.2">
      <c r="E377" s="8"/>
    </row>
    <row r="378" spans="5:5" x14ac:dyDescent="0.2">
      <c r="E378" s="8"/>
    </row>
    <row r="379" spans="5:5" x14ac:dyDescent="0.2">
      <c r="E379" s="8"/>
    </row>
    <row r="380" spans="5:5" x14ac:dyDescent="0.2">
      <c r="E380" s="8"/>
    </row>
    <row r="381" spans="5:5" x14ac:dyDescent="0.2">
      <c r="E381" s="8"/>
    </row>
    <row r="382" spans="5:5" x14ac:dyDescent="0.2">
      <c r="E382" s="8"/>
    </row>
    <row r="383" spans="5:5" x14ac:dyDescent="0.2">
      <c r="E383" s="8"/>
    </row>
    <row r="384" spans="5:5" x14ac:dyDescent="0.2">
      <c r="E384" s="8"/>
    </row>
    <row r="385" spans="5:5" x14ac:dyDescent="0.2">
      <c r="E385" s="8"/>
    </row>
    <row r="386" spans="5:5" x14ac:dyDescent="0.2">
      <c r="E386" s="8"/>
    </row>
    <row r="387" spans="5:5" x14ac:dyDescent="0.2">
      <c r="E387" s="8"/>
    </row>
    <row r="388" spans="5:5" x14ac:dyDescent="0.2">
      <c r="E388" s="8"/>
    </row>
    <row r="389" spans="5:5" x14ac:dyDescent="0.2">
      <c r="E389" s="8"/>
    </row>
    <row r="390" spans="5:5" x14ac:dyDescent="0.2">
      <c r="E390" s="8"/>
    </row>
    <row r="391" spans="5:5" x14ac:dyDescent="0.2">
      <c r="E391" s="8"/>
    </row>
    <row r="392" spans="5:5" x14ac:dyDescent="0.2">
      <c r="E392" s="8"/>
    </row>
    <row r="393" spans="5:5" x14ac:dyDescent="0.2">
      <c r="E393" s="8"/>
    </row>
    <row r="394" spans="5:5" x14ac:dyDescent="0.2">
      <c r="E394" s="8"/>
    </row>
    <row r="395" spans="5:5" x14ac:dyDescent="0.2">
      <c r="E395" s="8"/>
    </row>
    <row r="396" spans="5:5" x14ac:dyDescent="0.2">
      <c r="E396" s="8"/>
    </row>
    <row r="397" spans="5:5" x14ac:dyDescent="0.2">
      <c r="E397" s="8"/>
    </row>
    <row r="398" spans="5:5" x14ac:dyDescent="0.2">
      <c r="E398" s="8"/>
    </row>
    <row r="399" spans="5:5" x14ac:dyDescent="0.2">
      <c r="E399" s="8"/>
    </row>
    <row r="400" spans="5:5" x14ac:dyDescent="0.2">
      <c r="E400" s="8"/>
    </row>
    <row r="401" spans="5:5" x14ac:dyDescent="0.2">
      <c r="E401" s="8"/>
    </row>
    <row r="402" spans="5:5" x14ac:dyDescent="0.2">
      <c r="E402" s="8"/>
    </row>
    <row r="403" spans="5:5" x14ac:dyDescent="0.2">
      <c r="E403" s="8"/>
    </row>
    <row r="404" spans="5:5" x14ac:dyDescent="0.2">
      <c r="E404" s="8"/>
    </row>
    <row r="405" spans="5:5" x14ac:dyDescent="0.2">
      <c r="E405" s="8"/>
    </row>
    <row r="406" spans="5:5" x14ac:dyDescent="0.2">
      <c r="E406" s="8"/>
    </row>
    <row r="407" spans="5:5" x14ac:dyDescent="0.2">
      <c r="E407" s="8"/>
    </row>
    <row r="408" spans="5:5" x14ac:dyDescent="0.2">
      <c r="E408" s="8"/>
    </row>
    <row r="409" spans="5:5" x14ac:dyDescent="0.2">
      <c r="E409" s="8"/>
    </row>
    <row r="410" spans="5:5" x14ac:dyDescent="0.2">
      <c r="E410" s="8"/>
    </row>
    <row r="411" spans="5:5" x14ac:dyDescent="0.2">
      <c r="E411" s="8"/>
    </row>
    <row r="412" spans="5:5" x14ac:dyDescent="0.2">
      <c r="E412" s="8"/>
    </row>
    <row r="413" spans="5:5" x14ac:dyDescent="0.2">
      <c r="E413" s="8"/>
    </row>
    <row r="414" spans="5:5" x14ac:dyDescent="0.2">
      <c r="E414" s="8"/>
    </row>
    <row r="415" spans="5:5" x14ac:dyDescent="0.2">
      <c r="E415" s="8"/>
    </row>
    <row r="416" spans="5:5" x14ac:dyDescent="0.2">
      <c r="E416" s="8"/>
    </row>
    <row r="417" spans="5:5" x14ac:dyDescent="0.2">
      <c r="E417" s="8"/>
    </row>
    <row r="418" spans="5:5" x14ac:dyDescent="0.2">
      <c r="E418" s="8"/>
    </row>
    <row r="419" spans="5:5" x14ac:dyDescent="0.2">
      <c r="E419" s="8"/>
    </row>
    <row r="420" spans="5:5" x14ac:dyDescent="0.2">
      <c r="E420" s="8"/>
    </row>
    <row r="421" spans="5:5" x14ac:dyDescent="0.2">
      <c r="E421" s="8"/>
    </row>
    <row r="422" spans="5:5" x14ac:dyDescent="0.2">
      <c r="E422" s="8"/>
    </row>
    <row r="423" spans="5:5" x14ac:dyDescent="0.2">
      <c r="E423" s="8"/>
    </row>
    <row r="424" spans="5:5" x14ac:dyDescent="0.2">
      <c r="E424" s="8"/>
    </row>
    <row r="425" spans="5:5" x14ac:dyDescent="0.2">
      <c r="E425" s="8"/>
    </row>
    <row r="426" spans="5:5" x14ac:dyDescent="0.2">
      <c r="E426" s="8"/>
    </row>
    <row r="427" spans="5:5" x14ac:dyDescent="0.2">
      <c r="E427" s="8"/>
    </row>
    <row r="428" spans="5:5" x14ac:dyDescent="0.2">
      <c r="E428" s="8"/>
    </row>
    <row r="429" spans="5:5" x14ac:dyDescent="0.2">
      <c r="E429" s="8"/>
    </row>
    <row r="430" spans="5:5" x14ac:dyDescent="0.2">
      <c r="E430" s="8"/>
    </row>
    <row r="431" spans="5:5" x14ac:dyDescent="0.2">
      <c r="E431" s="8"/>
    </row>
    <row r="432" spans="5:5" x14ac:dyDescent="0.2">
      <c r="E432" s="8"/>
    </row>
    <row r="433" spans="5:5" x14ac:dyDescent="0.2">
      <c r="E433" s="8"/>
    </row>
    <row r="434" spans="5:5" x14ac:dyDescent="0.2">
      <c r="E434" s="8"/>
    </row>
    <row r="435" spans="5:5" x14ac:dyDescent="0.2">
      <c r="E435" s="8"/>
    </row>
    <row r="436" spans="5:5" x14ac:dyDescent="0.2">
      <c r="E436" s="8"/>
    </row>
    <row r="437" spans="5:5" x14ac:dyDescent="0.2">
      <c r="E437" s="8"/>
    </row>
    <row r="438" spans="5:5" x14ac:dyDescent="0.2">
      <c r="E438" s="8"/>
    </row>
    <row r="439" spans="5:5" x14ac:dyDescent="0.2">
      <c r="E439" s="8"/>
    </row>
    <row r="440" spans="5:5" x14ac:dyDescent="0.2">
      <c r="E440" s="8"/>
    </row>
    <row r="441" spans="5:5" x14ac:dyDescent="0.2">
      <c r="E441" s="8"/>
    </row>
    <row r="442" spans="5:5" x14ac:dyDescent="0.2">
      <c r="E442" s="8"/>
    </row>
    <row r="443" spans="5:5" x14ac:dyDescent="0.2">
      <c r="E443" s="8"/>
    </row>
    <row r="444" spans="5:5" x14ac:dyDescent="0.2">
      <c r="E444" s="8"/>
    </row>
    <row r="445" spans="5:5" x14ac:dyDescent="0.2">
      <c r="E445" s="8"/>
    </row>
    <row r="446" spans="5:5" x14ac:dyDescent="0.2">
      <c r="E446" s="8"/>
    </row>
    <row r="447" spans="5:5" x14ac:dyDescent="0.2">
      <c r="E447" s="8"/>
    </row>
    <row r="448" spans="5:5" x14ac:dyDescent="0.2">
      <c r="E448" s="8"/>
    </row>
    <row r="449" spans="5:5" x14ac:dyDescent="0.2">
      <c r="E449" s="8"/>
    </row>
    <row r="450" spans="5:5" x14ac:dyDescent="0.2">
      <c r="E450" s="8"/>
    </row>
    <row r="451" spans="5:5" x14ac:dyDescent="0.2">
      <c r="E451" s="8"/>
    </row>
    <row r="452" spans="5:5" x14ac:dyDescent="0.2">
      <c r="E452" s="8"/>
    </row>
    <row r="453" spans="5:5" x14ac:dyDescent="0.2">
      <c r="E453" s="8"/>
    </row>
    <row r="454" spans="5:5" x14ac:dyDescent="0.2">
      <c r="E454" s="8"/>
    </row>
    <row r="455" spans="5:5" x14ac:dyDescent="0.2">
      <c r="E455" s="8"/>
    </row>
    <row r="456" spans="5:5" x14ac:dyDescent="0.2">
      <c r="E456" s="8"/>
    </row>
    <row r="457" spans="5:5" x14ac:dyDescent="0.2">
      <c r="E457" s="8"/>
    </row>
    <row r="458" spans="5:5" x14ac:dyDescent="0.2">
      <c r="E458" s="8"/>
    </row>
    <row r="459" spans="5:5" x14ac:dyDescent="0.2">
      <c r="E459" s="8"/>
    </row>
    <row r="460" spans="5:5" x14ac:dyDescent="0.2">
      <c r="E460" s="8"/>
    </row>
    <row r="461" spans="5:5" x14ac:dyDescent="0.2">
      <c r="E461" s="8"/>
    </row>
    <row r="462" spans="5:5" x14ac:dyDescent="0.2">
      <c r="E462" s="8"/>
    </row>
    <row r="463" spans="5:5" x14ac:dyDescent="0.2">
      <c r="E463" s="8"/>
    </row>
    <row r="464" spans="5:5" x14ac:dyDescent="0.2">
      <c r="E464" s="8"/>
    </row>
    <row r="465" spans="5:5" x14ac:dyDescent="0.2">
      <c r="E465" s="8"/>
    </row>
    <row r="466" spans="5:5" x14ac:dyDescent="0.2">
      <c r="E466" s="8"/>
    </row>
    <row r="467" spans="5:5" x14ac:dyDescent="0.2">
      <c r="E467" s="8"/>
    </row>
    <row r="468" spans="5:5" x14ac:dyDescent="0.2">
      <c r="E468" s="8"/>
    </row>
    <row r="469" spans="5:5" x14ac:dyDescent="0.2">
      <c r="E469" s="8"/>
    </row>
    <row r="470" spans="5:5" x14ac:dyDescent="0.2">
      <c r="E470" s="8"/>
    </row>
    <row r="471" spans="5:5" x14ac:dyDescent="0.2">
      <c r="E471" s="8"/>
    </row>
    <row r="472" spans="5:5" x14ac:dyDescent="0.2">
      <c r="E472" s="8"/>
    </row>
    <row r="473" spans="5:5" x14ac:dyDescent="0.2">
      <c r="E473" s="8"/>
    </row>
    <row r="474" spans="5:5" x14ac:dyDescent="0.2">
      <c r="E474" s="8"/>
    </row>
    <row r="475" spans="5:5" x14ac:dyDescent="0.2">
      <c r="E475" s="8"/>
    </row>
    <row r="476" spans="5:5" x14ac:dyDescent="0.2">
      <c r="E476" s="8"/>
    </row>
    <row r="477" spans="5:5" x14ac:dyDescent="0.2">
      <c r="E477" s="8"/>
    </row>
    <row r="478" spans="5:5" x14ac:dyDescent="0.2">
      <c r="E478" s="8"/>
    </row>
    <row r="479" spans="5:5" x14ac:dyDescent="0.2">
      <c r="E479" s="8"/>
    </row>
    <row r="480" spans="5:5" x14ac:dyDescent="0.2">
      <c r="E480" s="8"/>
    </row>
    <row r="481" spans="5:5" x14ac:dyDescent="0.2">
      <c r="E481" s="8"/>
    </row>
    <row r="482" spans="5:5" x14ac:dyDescent="0.2">
      <c r="E482" s="8"/>
    </row>
    <row r="483" spans="5:5" x14ac:dyDescent="0.2">
      <c r="E483" s="8"/>
    </row>
    <row r="484" spans="5:5" x14ac:dyDescent="0.2">
      <c r="E484" s="8"/>
    </row>
    <row r="485" spans="5:5" x14ac:dyDescent="0.2">
      <c r="E485" s="8"/>
    </row>
    <row r="486" spans="5:5" x14ac:dyDescent="0.2">
      <c r="E486" s="8"/>
    </row>
    <row r="487" spans="5:5" x14ac:dyDescent="0.2">
      <c r="E487" s="8"/>
    </row>
    <row r="488" spans="5:5" x14ac:dyDescent="0.2">
      <c r="E488" s="8"/>
    </row>
    <row r="489" spans="5:5" x14ac:dyDescent="0.2">
      <c r="E489" s="8"/>
    </row>
    <row r="490" spans="5:5" x14ac:dyDescent="0.2">
      <c r="E490" s="8"/>
    </row>
    <row r="491" spans="5:5" x14ac:dyDescent="0.2">
      <c r="E491" s="8"/>
    </row>
    <row r="492" spans="5:5" x14ac:dyDescent="0.2">
      <c r="E492" s="8"/>
    </row>
    <row r="493" spans="5:5" x14ac:dyDescent="0.2">
      <c r="E493" s="8"/>
    </row>
    <row r="494" spans="5:5" x14ac:dyDescent="0.2">
      <c r="E494" s="8"/>
    </row>
    <row r="495" spans="5:5" x14ac:dyDescent="0.2">
      <c r="E495" s="8"/>
    </row>
    <row r="496" spans="5:5" x14ac:dyDescent="0.2">
      <c r="E496" s="8"/>
    </row>
    <row r="497" spans="5:5" x14ac:dyDescent="0.2">
      <c r="E497" s="8"/>
    </row>
    <row r="498" spans="5:5" x14ac:dyDescent="0.2">
      <c r="E498" s="8"/>
    </row>
    <row r="499" spans="5:5" x14ac:dyDescent="0.2">
      <c r="E499" s="8"/>
    </row>
    <row r="500" spans="5:5" x14ac:dyDescent="0.2">
      <c r="E500" s="8"/>
    </row>
    <row r="501" spans="5:5" x14ac:dyDescent="0.2">
      <c r="E501" s="8"/>
    </row>
    <row r="502" spans="5:5" x14ac:dyDescent="0.2">
      <c r="E502" s="8"/>
    </row>
    <row r="503" spans="5:5" x14ac:dyDescent="0.2">
      <c r="E503" s="8"/>
    </row>
    <row r="504" spans="5:5" x14ac:dyDescent="0.2">
      <c r="E504" s="8"/>
    </row>
    <row r="505" spans="5:5" x14ac:dyDescent="0.2">
      <c r="E505" s="8"/>
    </row>
    <row r="506" spans="5:5" x14ac:dyDescent="0.2">
      <c r="E506" s="8"/>
    </row>
    <row r="507" spans="5:5" x14ac:dyDescent="0.2">
      <c r="E507" s="8"/>
    </row>
    <row r="508" spans="5:5" x14ac:dyDescent="0.2">
      <c r="E508" s="8"/>
    </row>
    <row r="509" spans="5:5" x14ac:dyDescent="0.2">
      <c r="E509" s="8"/>
    </row>
    <row r="510" spans="5:5" x14ac:dyDescent="0.2">
      <c r="E510" s="8"/>
    </row>
    <row r="511" spans="5:5" x14ac:dyDescent="0.2">
      <c r="E511" s="8"/>
    </row>
    <row r="512" spans="5:5" x14ac:dyDescent="0.2">
      <c r="E512" s="8"/>
    </row>
    <row r="513" spans="5:5" x14ac:dyDescent="0.2">
      <c r="E513" s="8"/>
    </row>
    <row r="514" spans="5:5" x14ac:dyDescent="0.2">
      <c r="E514" s="8"/>
    </row>
    <row r="515" spans="5:5" x14ac:dyDescent="0.2">
      <c r="E515" s="8"/>
    </row>
    <row r="516" spans="5:5" x14ac:dyDescent="0.2">
      <c r="E516" s="8"/>
    </row>
    <row r="517" spans="5:5" x14ac:dyDescent="0.2">
      <c r="E517" s="8"/>
    </row>
    <row r="518" spans="5:5" x14ac:dyDescent="0.2">
      <c r="E518" s="8"/>
    </row>
    <row r="519" spans="5:5" x14ac:dyDescent="0.2">
      <c r="E519" s="8"/>
    </row>
    <row r="520" spans="5:5" x14ac:dyDescent="0.2">
      <c r="E520" s="8"/>
    </row>
    <row r="521" spans="5:5" x14ac:dyDescent="0.2">
      <c r="E521" s="8"/>
    </row>
    <row r="522" spans="5:5" x14ac:dyDescent="0.2">
      <c r="E522" s="8"/>
    </row>
    <row r="523" spans="5:5" x14ac:dyDescent="0.2">
      <c r="E523" s="8"/>
    </row>
    <row r="524" spans="5:5" x14ac:dyDescent="0.2">
      <c r="E524" s="8"/>
    </row>
    <row r="525" spans="5:5" x14ac:dyDescent="0.2">
      <c r="E525" s="8"/>
    </row>
    <row r="526" spans="5:5" x14ac:dyDescent="0.2">
      <c r="E526" s="8"/>
    </row>
    <row r="527" spans="5:5" x14ac:dyDescent="0.2">
      <c r="E527" s="8"/>
    </row>
    <row r="528" spans="5:5" x14ac:dyDescent="0.2">
      <c r="E528" s="8"/>
    </row>
    <row r="529" spans="5:5" x14ac:dyDescent="0.2">
      <c r="E529" s="8"/>
    </row>
    <row r="530" spans="5:5" x14ac:dyDescent="0.2">
      <c r="E530" s="8"/>
    </row>
    <row r="531" spans="5:5" x14ac:dyDescent="0.2">
      <c r="E531" s="8"/>
    </row>
    <row r="532" spans="5:5" x14ac:dyDescent="0.2">
      <c r="E532" s="8"/>
    </row>
    <row r="533" spans="5:5" x14ac:dyDescent="0.2">
      <c r="E533" s="8"/>
    </row>
    <row r="534" spans="5:5" x14ac:dyDescent="0.2">
      <c r="E534" s="8"/>
    </row>
    <row r="535" spans="5:5" x14ac:dyDescent="0.2">
      <c r="E535" s="8"/>
    </row>
    <row r="536" spans="5:5" x14ac:dyDescent="0.2">
      <c r="E536" s="8"/>
    </row>
    <row r="537" spans="5:5" x14ac:dyDescent="0.2">
      <c r="E537" s="8"/>
    </row>
    <row r="538" spans="5:5" x14ac:dyDescent="0.2">
      <c r="E538" s="8"/>
    </row>
    <row r="539" spans="5:5" x14ac:dyDescent="0.2">
      <c r="E539" s="8"/>
    </row>
    <row r="540" spans="5:5" x14ac:dyDescent="0.2">
      <c r="E540" s="8"/>
    </row>
    <row r="541" spans="5:5" x14ac:dyDescent="0.2">
      <c r="E541" s="8"/>
    </row>
    <row r="542" spans="5:5" x14ac:dyDescent="0.2">
      <c r="E542" s="8"/>
    </row>
    <row r="543" spans="5:5" x14ac:dyDescent="0.2">
      <c r="E543" s="8"/>
    </row>
    <row r="544" spans="5:5" x14ac:dyDescent="0.2">
      <c r="E544" s="8"/>
    </row>
    <row r="545" spans="5:5" x14ac:dyDescent="0.2">
      <c r="E545" s="8"/>
    </row>
    <row r="546" spans="5:5" x14ac:dyDescent="0.2">
      <c r="E546" s="8"/>
    </row>
    <row r="547" spans="5:5" x14ac:dyDescent="0.2">
      <c r="E547" s="8"/>
    </row>
    <row r="548" spans="5:5" x14ac:dyDescent="0.2">
      <c r="E548" s="8"/>
    </row>
    <row r="549" spans="5:5" x14ac:dyDescent="0.2">
      <c r="E549" s="8"/>
    </row>
    <row r="550" spans="5:5" x14ac:dyDescent="0.2">
      <c r="E550" s="8"/>
    </row>
    <row r="551" spans="5:5" x14ac:dyDescent="0.2">
      <c r="E551" s="8"/>
    </row>
    <row r="552" spans="5:5" x14ac:dyDescent="0.2">
      <c r="E552" s="8"/>
    </row>
    <row r="553" spans="5:5" x14ac:dyDescent="0.2">
      <c r="E553" s="8"/>
    </row>
    <row r="554" spans="5:5" x14ac:dyDescent="0.2">
      <c r="E554" s="8"/>
    </row>
    <row r="555" spans="5:5" x14ac:dyDescent="0.2">
      <c r="E555" s="8"/>
    </row>
    <row r="556" spans="5:5" x14ac:dyDescent="0.2">
      <c r="E556" s="8"/>
    </row>
    <row r="557" spans="5:5" x14ac:dyDescent="0.2">
      <c r="E557" s="8"/>
    </row>
    <row r="558" spans="5:5" x14ac:dyDescent="0.2">
      <c r="E558" s="8"/>
    </row>
    <row r="559" spans="5:5" x14ac:dyDescent="0.2">
      <c r="E559" s="8"/>
    </row>
    <row r="560" spans="5:5" x14ac:dyDescent="0.2">
      <c r="E560" s="8"/>
    </row>
    <row r="561" spans="5:5" x14ac:dyDescent="0.2">
      <c r="E561" s="8"/>
    </row>
    <row r="562" spans="5:5" x14ac:dyDescent="0.2">
      <c r="E562" s="8"/>
    </row>
    <row r="563" spans="5:5" x14ac:dyDescent="0.2">
      <c r="E563" s="8"/>
    </row>
    <row r="564" spans="5:5" x14ac:dyDescent="0.2">
      <c r="E564" s="8"/>
    </row>
    <row r="565" spans="5:5" x14ac:dyDescent="0.2">
      <c r="E565" s="8"/>
    </row>
    <row r="566" spans="5:5" x14ac:dyDescent="0.2">
      <c r="E566" s="8"/>
    </row>
    <row r="567" spans="5:5" x14ac:dyDescent="0.2">
      <c r="E567" s="8"/>
    </row>
    <row r="568" spans="5:5" x14ac:dyDescent="0.2">
      <c r="E568" s="8"/>
    </row>
    <row r="569" spans="5:5" x14ac:dyDescent="0.2">
      <c r="E569" s="8"/>
    </row>
    <row r="570" spans="5:5" x14ac:dyDescent="0.2">
      <c r="E570" s="8"/>
    </row>
    <row r="571" spans="5:5" x14ac:dyDescent="0.2">
      <c r="E571" s="8"/>
    </row>
    <row r="572" spans="5:5" x14ac:dyDescent="0.2">
      <c r="E572" s="8"/>
    </row>
    <row r="573" spans="5:5" x14ac:dyDescent="0.2">
      <c r="E573" s="8"/>
    </row>
    <row r="574" spans="5:5" x14ac:dyDescent="0.2">
      <c r="E574" s="8"/>
    </row>
    <row r="575" spans="5:5" x14ac:dyDescent="0.2">
      <c r="E575" s="8"/>
    </row>
    <row r="576" spans="5:5" x14ac:dyDescent="0.2">
      <c r="E576" s="8"/>
    </row>
    <row r="577" spans="5:5" x14ac:dyDescent="0.2">
      <c r="E577" s="8"/>
    </row>
    <row r="578" spans="5:5" x14ac:dyDescent="0.2">
      <c r="E578" s="8"/>
    </row>
    <row r="579" spans="5:5" x14ac:dyDescent="0.2">
      <c r="E579" s="8"/>
    </row>
    <row r="580" spans="5:5" x14ac:dyDescent="0.2">
      <c r="E580" s="8"/>
    </row>
    <row r="581" spans="5:5" x14ac:dyDescent="0.2">
      <c r="E581" s="8"/>
    </row>
    <row r="582" spans="5:5" x14ac:dyDescent="0.2">
      <c r="E582" s="8"/>
    </row>
    <row r="583" spans="5:5" x14ac:dyDescent="0.2">
      <c r="E583" s="8"/>
    </row>
    <row r="584" spans="5:5" x14ac:dyDescent="0.2">
      <c r="E584" s="8"/>
    </row>
    <row r="585" spans="5:5" x14ac:dyDescent="0.2">
      <c r="E585" s="8"/>
    </row>
    <row r="586" spans="5:5" x14ac:dyDescent="0.2">
      <c r="E586" s="8"/>
    </row>
    <row r="587" spans="5:5" x14ac:dyDescent="0.2">
      <c r="E587" s="8"/>
    </row>
    <row r="588" spans="5:5" x14ac:dyDescent="0.2">
      <c r="E588" s="8"/>
    </row>
    <row r="589" spans="5:5" x14ac:dyDescent="0.2">
      <c r="E589" s="8"/>
    </row>
    <row r="590" spans="5:5" x14ac:dyDescent="0.2">
      <c r="E590" s="8"/>
    </row>
    <row r="591" spans="5:5" x14ac:dyDescent="0.2">
      <c r="E591" s="8"/>
    </row>
    <row r="592" spans="5:5" x14ac:dyDescent="0.2">
      <c r="E592" s="8"/>
    </row>
    <row r="593" spans="5:5" x14ac:dyDescent="0.2">
      <c r="E593" s="8"/>
    </row>
    <row r="594" spans="5:5" x14ac:dyDescent="0.2">
      <c r="E594" s="8"/>
    </row>
    <row r="595" spans="5:5" x14ac:dyDescent="0.2">
      <c r="E595" s="8"/>
    </row>
    <row r="596" spans="5:5" x14ac:dyDescent="0.2">
      <c r="E596" s="8"/>
    </row>
    <row r="597" spans="5:5" x14ac:dyDescent="0.2">
      <c r="E597" s="8"/>
    </row>
    <row r="598" spans="5:5" x14ac:dyDescent="0.2">
      <c r="E598" s="8"/>
    </row>
    <row r="599" spans="5:5" x14ac:dyDescent="0.2">
      <c r="E599" s="8"/>
    </row>
    <row r="600" spans="5:5" x14ac:dyDescent="0.2">
      <c r="E600" s="8"/>
    </row>
    <row r="601" spans="5:5" x14ac:dyDescent="0.2">
      <c r="E601" s="8"/>
    </row>
    <row r="602" spans="5:5" x14ac:dyDescent="0.2">
      <c r="E602" s="8"/>
    </row>
    <row r="603" spans="5:5" x14ac:dyDescent="0.2">
      <c r="E603" s="8"/>
    </row>
    <row r="604" spans="5:5" x14ac:dyDescent="0.2">
      <c r="E604" s="8"/>
    </row>
    <row r="605" spans="5:5" x14ac:dyDescent="0.2">
      <c r="E605" s="8"/>
    </row>
    <row r="606" spans="5:5" x14ac:dyDescent="0.2">
      <c r="E606" s="8"/>
    </row>
    <row r="607" spans="5:5" x14ac:dyDescent="0.2">
      <c r="E607" s="8"/>
    </row>
    <row r="608" spans="5:5" x14ac:dyDescent="0.2">
      <c r="E608" s="8"/>
    </row>
    <row r="609" spans="5:5" x14ac:dyDescent="0.2">
      <c r="E609" s="8"/>
    </row>
    <row r="610" spans="5:5" x14ac:dyDescent="0.2">
      <c r="E610" s="8"/>
    </row>
    <row r="611" spans="5:5" x14ac:dyDescent="0.2">
      <c r="E611" s="8"/>
    </row>
    <row r="612" spans="5:5" x14ac:dyDescent="0.2">
      <c r="E612" s="8"/>
    </row>
    <row r="613" spans="5:5" x14ac:dyDescent="0.2">
      <c r="E613" s="8"/>
    </row>
    <row r="614" spans="5:5" x14ac:dyDescent="0.2">
      <c r="E614" s="8"/>
    </row>
    <row r="615" spans="5:5" x14ac:dyDescent="0.2">
      <c r="E615" s="8"/>
    </row>
    <row r="616" spans="5:5" x14ac:dyDescent="0.2">
      <c r="E616" s="8"/>
    </row>
    <row r="617" spans="5:5" x14ac:dyDescent="0.2">
      <c r="E617" s="8"/>
    </row>
    <row r="618" spans="5:5" x14ac:dyDescent="0.2">
      <c r="E618" s="8"/>
    </row>
    <row r="619" spans="5:5" x14ac:dyDescent="0.2">
      <c r="E619" s="8"/>
    </row>
    <row r="620" spans="5:5" x14ac:dyDescent="0.2">
      <c r="E620" s="8"/>
    </row>
    <row r="621" spans="5:5" x14ac:dyDescent="0.2">
      <c r="E621" s="8"/>
    </row>
    <row r="622" spans="5:5" x14ac:dyDescent="0.2">
      <c r="E622" s="8"/>
    </row>
    <row r="623" spans="5:5" x14ac:dyDescent="0.2">
      <c r="E623" s="8"/>
    </row>
    <row r="624" spans="5:5" x14ac:dyDescent="0.2">
      <c r="E624" s="8"/>
    </row>
    <row r="625" spans="5:5" x14ac:dyDescent="0.2">
      <c r="E625" s="8"/>
    </row>
    <row r="626" spans="5:5" x14ac:dyDescent="0.2">
      <c r="E626" s="8"/>
    </row>
    <row r="627" spans="5:5" x14ac:dyDescent="0.2">
      <c r="E627" s="8"/>
    </row>
    <row r="628" spans="5:5" x14ac:dyDescent="0.2">
      <c r="E628" s="8"/>
    </row>
    <row r="629" spans="5:5" x14ac:dyDescent="0.2">
      <c r="E629" s="8"/>
    </row>
    <row r="630" spans="5:5" x14ac:dyDescent="0.2">
      <c r="E630" s="8"/>
    </row>
    <row r="631" spans="5:5" x14ac:dyDescent="0.2">
      <c r="E631" s="8"/>
    </row>
    <row r="632" spans="5:5" x14ac:dyDescent="0.2">
      <c r="E632" s="8"/>
    </row>
    <row r="633" spans="5:5" x14ac:dyDescent="0.2">
      <c r="E633" s="8"/>
    </row>
    <row r="634" spans="5:5" x14ac:dyDescent="0.2">
      <c r="E634" s="8"/>
    </row>
    <row r="635" spans="5:5" x14ac:dyDescent="0.2">
      <c r="E635" s="8"/>
    </row>
    <row r="636" spans="5:5" x14ac:dyDescent="0.2">
      <c r="E636" s="8"/>
    </row>
    <row r="637" spans="5:5" x14ac:dyDescent="0.2">
      <c r="E637" s="8"/>
    </row>
    <row r="638" spans="5:5" x14ac:dyDescent="0.2">
      <c r="E638" s="8"/>
    </row>
    <row r="639" spans="5:5" x14ac:dyDescent="0.2">
      <c r="E639" s="8"/>
    </row>
    <row r="640" spans="5:5" x14ac:dyDescent="0.2">
      <c r="E640" s="8"/>
    </row>
    <row r="641" spans="5:5" x14ac:dyDescent="0.2">
      <c r="E641" s="8"/>
    </row>
    <row r="642" spans="5:5" x14ac:dyDescent="0.2">
      <c r="E642" s="8"/>
    </row>
    <row r="643" spans="5:5" x14ac:dyDescent="0.2">
      <c r="E643" s="8"/>
    </row>
    <row r="644" spans="5:5" x14ac:dyDescent="0.2">
      <c r="E644" s="8"/>
    </row>
    <row r="645" spans="5:5" x14ac:dyDescent="0.2">
      <c r="E645" s="8"/>
    </row>
    <row r="646" spans="5:5" x14ac:dyDescent="0.2">
      <c r="E646" s="8"/>
    </row>
    <row r="647" spans="5:5" x14ac:dyDescent="0.2">
      <c r="E647" s="8"/>
    </row>
    <row r="648" spans="5:5" x14ac:dyDescent="0.2">
      <c r="E648" s="8"/>
    </row>
    <row r="649" spans="5:5" x14ac:dyDescent="0.2">
      <c r="E649" s="8"/>
    </row>
    <row r="650" spans="5:5" x14ac:dyDescent="0.2">
      <c r="E650" s="8"/>
    </row>
    <row r="651" spans="5:5" x14ac:dyDescent="0.2">
      <c r="E651" s="8"/>
    </row>
    <row r="652" spans="5:5" x14ac:dyDescent="0.2">
      <c r="E652" s="8"/>
    </row>
    <row r="653" spans="5:5" x14ac:dyDescent="0.2">
      <c r="E653" s="8"/>
    </row>
    <row r="654" spans="5:5" x14ac:dyDescent="0.2">
      <c r="E654" s="8"/>
    </row>
    <row r="655" spans="5:5" x14ac:dyDescent="0.2">
      <c r="E655" s="8"/>
    </row>
    <row r="656" spans="5:5" x14ac:dyDescent="0.2">
      <c r="E656" s="8"/>
    </row>
    <row r="657" spans="5:5" x14ac:dyDescent="0.2">
      <c r="E657" s="8"/>
    </row>
    <row r="658" spans="5:5" x14ac:dyDescent="0.2">
      <c r="E658" s="8"/>
    </row>
    <row r="659" spans="5:5" x14ac:dyDescent="0.2">
      <c r="E659" s="8"/>
    </row>
    <row r="660" spans="5:5" x14ac:dyDescent="0.2">
      <c r="E660" s="8"/>
    </row>
    <row r="661" spans="5:5" x14ac:dyDescent="0.2">
      <c r="E661" s="8"/>
    </row>
    <row r="662" spans="5:5" x14ac:dyDescent="0.2">
      <c r="E662" s="8"/>
    </row>
    <row r="663" spans="5:5" x14ac:dyDescent="0.2">
      <c r="E663" s="8"/>
    </row>
    <row r="664" spans="5:5" x14ac:dyDescent="0.2">
      <c r="E664" s="8"/>
    </row>
    <row r="665" spans="5:5" x14ac:dyDescent="0.2">
      <c r="E665" s="8"/>
    </row>
    <row r="666" spans="5:5" x14ac:dyDescent="0.2">
      <c r="E666" s="8"/>
    </row>
    <row r="667" spans="5:5" x14ac:dyDescent="0.2">
      <c r="E667" s="8"/>
    </row>
    <row r="668" spans="5:5" x14ac:dyDescent="0.2">
      <c r="E668" s="8"/>
    </row>
    <row r="669" spans="5:5" x14ac:dyDescent="0.2">
      <c r="E669" s="8"/>
    </row>
    <row r="670" spans="5:5" x14ac:dyDescent="0.2">
      <c r="E670" s="8"/>
    </row>
    <row r="671" spans="5:5" x14ac:dyDescent="0.2">
      <c r="E671" s="8"/>
    </row>
    <row r="672" spans="5:5" x14ac:dyDescent="0.2">
      <c r="E672" s="8"/>
    </row>
    <row r="673" spans="5:5" x14ac:dyDescent="0.2">
      <c r="E673" s="8"/>
    </row>
    <row r="674" spans="5:5" x14ac:dyDescent="0.2">
      <c r="E674" s="8"/>
    </row>
    <row r="675" spans="5:5" x14ac:dyDescent="0.2">
      <c r="E675" s="8"/>
    </row>
    <row r="676" spans="5:5" x14ac:dyDescent="0.2">
      <c r="E676" s="8"/>
    </row>
    <row r="677" spans="5:5" x14ac:dyDescent="0.2">
      <c r="E677" s="8"/>
    </row>
    <row r="678" spans="5:5" x14ac:dyDescent="0.2">
      <c r="E678" s="8"/>
    </row>
    <row r="679" spans="5:5" x14ac:dyDescent="0.2">
      <c r="E679" s="8"/>
    </row>
    <row r="680" spans="5:5" x14ac:dyDescent="0.2">
      <c r="E680" s="8"/>
    </row>
    <row r="681" spans="5:5" x14ac:dyDescent="0.2">
      <c r="E681" s="8"/>
    </row>
    <row r="682" spans="5:5" x14ac:dyDescent="0.2">
      <c r="E682" s="8"/>
    </row>
    <row r="683" spans="5:5" x14ac:dyDescent="0.2">
      <c r="E683" s="8"/>
    </row>
    <row r="684" spans="5:5" x14ac:dyDescent="0.2">
      <c r="E684" s="8"/>
    </row>
    <row r="685" spans="5:5" x14ac:dyDescent="0.2">
      <c r="E685" s="8"/>
    </row>
    <row r="686" spans="5:5" x14ac:dyDescent="0.2">
      <c r="E686" s="8"/>
    </row>
    <row r="687" spans="5:5" x14ac:dyDescent="0.2">
      <c r="E687" s="8"/>
    </row>
    <row r="688" spans="5:5" x14ac:dyDescent="0.2">
      <c r="E688" s="8"/>
    </row>
    <row r="689" spans="5:5" x14ac:dyDescent="0.2">
      <c r="E689" s="8"/>
    </row>
    <row r="690" spans="5:5" x14ac:dyDescent="0.2">
      <c r="E690" s="8"/>
    </row>
    <row r="691" spans="5:5" x14ac:dyDescent="0.2">
      <c r="E691" s="8"/>
    </row>
    <row r="692" spans="5:5" x14ac:dyDescent="0.2">
      <c r="E692" s="8"/>
    </row>
    <row r="693" spans="5:5" x14ac:dyDescent="0.2">
      <c r="E693" s="8"/>
    </row>
    <row r="694" spans="5:5" x14ac:dyDescent="0.2">
      <c r="E694" s="8"/>
    </row>
    <row r="695" spans="5:5" x14ac:dyDescent="0.2">
      <c r="E695" s="8"/>
    </row>
    <row r="696" spans="5:5" x14ac:dyDescent="0.2">
      <c r="E696" s="8"/>
    </row>
    <row r="697" spans="5:5" x14ac:dyDescent="0.2">
      <c r="E697" s="8"/>
    </row>
    <row r="698" spans="5:5" x14ac:dyDescent="0.2">
      <c r="E698" s="8"/>
    </row>
    <row r="699" spans="5:5" x14ac:dyDescent="0.2">
      <c r="E699" s="8"/>
    </row>
    <row r="700" spans="5:5" x14ac:dyDescent="0.2">
      <c r="E700" s="8"/>
    </row>
    <row r="701" spans="5:5" x14ac:dyDescent="0.2">
      <c r="E701" s="8"/>
    </row>
    <row r="702" spans="5:5" x14ac:dyDescent="0.2">
      <c r="E702" s="8"/>
    </row>
    <row r="703" spans="5:5" x14ac:dyDescent="0.2">
      <c r="E703" s="8"/>
    </row>
    <row r="704" spans="5:5" x14ac:dyDescent="0.2">
      <c r="E704" s="8"/>
    </row>
    <row r="705" spans="5:5" x14ac:dyDescent="0.2">
      <c r="E705" s="8"/>
    </row>
    <row r="706" spans="5:5" x14ac:dyDescent="0.2">
      <c r="E706" s="8"/>
    </row>
    <row r="707" spans="5:5" x14ac:dyDescent="0.2">
      <c r="E707" s="8"/>
    </row>
    <row r="708" spans="5:5" x14ac:dyDescent="0.2">
      <c r="E708" s="8"/>
    </row>
    <row r="709" spans="5:5" x14ac:dyDescent="0.2">
      <c r="E709" s="8"/>
    </row>
    <row r="710" spans="5:5" x14ac:dyDescent="0.2">
      <c r="E710" s="8"/>
    </row>
    <row r="711" spans="5:5" x14ac:dyDescent="0.2">
      <c r="E711" s="8"/>
    </row>
    <row r="712" spans="5:5" x14ac:dyDescent="0.2">
      <c r="E712" s="8"/>
    </row>
    <row r="713" spans="5:5" x14ac:dyDescent="0.2">
      <c r="E713" s="8"/>
    </row>
    <row r="714" spans="5:5" x14ac:dyDescent="0.2">
      <c r="E714" s="8"/>
    </row>
    <row r="715" spans="5:5" x14ac:dyDescent="0.2">
      <c r="E715" s="8"/>
    </row>
    <row r="716" spans="5:5" x14ac:dyDescent="0.2">
      <c r="E716" s="8"/>
    </row>
    <row r="717" spans="5:5" x14ac:dyDescent="0.2">
      <c r="E717" s="8"/>
    </row>
    <row r="718" spans="5:5" x14ac:dyDescent="0.2">
      <c r="E718" s="8"/>
    </row>
    <row r="719" spans="5:5" x14ac:dyDescent="0.2">
      <c r="E719" s="8"/>
    </row>
    <row r="720" spans="5:5" x14ac:dyDescent="0.2">
      <c r="E720" s="8"/>
    </row>
    <row r="721" spans="5:5" x14ac:dyDescent="0.2">
      <c r="E721" s="8"/>
    </row>
    <row r="722" spans="5:5" x14ac:dyDescent="0.2">
      <c r="E722" s="8"/>
    </row>
    <row r="723" spans="5:5" x14ac:dyDescent="0.2">
      <c r="E723" s="8"/>
    </row>
    <row r="724" spans="5:5" x14ac:dyDescent="0.2">
      <c r="E724" s="8"/>
    </row>
    <row r="725" spans="5:5" x14ac:dyDescent="0.2">
      <c r="E725" s="8"/>
    </row>
    <row r="726" spans="5:5" x14ac:dyDescent="0.2">
      <c r="E726" s="8"/>
    </row>
    <row r="727" spans="5:5" x14ac:dyDescent="0.2">
      <c r="E727" s="8"/>
    </row>
    <row r="728" spans="5:5" x14ac:dyDescent="0.2">
      <c r="E728" s="8"/>
    </row>
    <row r="729" spans="5:5" x14ac:dyDescent="0.2">
      <c r="E729" s="8"/>
    </row>
    <row r="730" spans="5:5" x14ac:dyDescent="0.2">
      <c r="E730" s="8"/>
    </row>
    <row r="731" spans="5:5" x14ac:dyDescent="0.2">
      <c r="E731" s="8"/>
    </row>
    <row r="732" spans="5:5" x14ac:dyDescent="0.2">
      <c r="E732" s="8"/>
    </row>
    <row r="733" spans="5:5" x14ac:dyDescent="0.2">
      <c r="E733" s="8"/>
    </row>
    <row r="734" spans="5:5" x14ac:dyDescent="0.2">
      <c r="E734" s="8"/>
    </row>
    <row r="735" spans="5:5" x14ac:dyDescent="0.2">
      <c r="E735" s="8"/>
    </row>
    <row r="736" spans="5:5" x14ac:dyDescent="0.2">
      <c r="E736" s="8"/>
    </row>
    <row r="737" spans="5:5" x14ac:dyDescent="0.2">
      <c r="E737" s="8"/>
    </row>
    <row r="738" spans="5:5" x14ac:dyDescent="0.2">
      <c r="E738" s="8"/>
    </row>
    <row r="739" spans="5:5" x14ac:dyDescent="0.2">
      <c r="E739" s="8"/>
    </row>
    <row r="740" spans="5:5" x14ac:dyDescent="0.2">
      <c r="E740" s="8"/>
    </row>
    <row r="741" spans="5:5" x14ac:dyDescent="0.2">
      <c r="E741" s="8"/>
    </row>
    <row r="742" spans="5:5" x14ac:dyDescent="0.2">
      <c r="E742" s="8"/>
    </row>
    <row r="743" spans="5:5" x14ac:dyDescent="0.2">
      <c r="E743" s="8"/>
    </row>
    <row r="744" spans="5:5" x14ac:dyDescent="0.2">
      <c r="E744" s="8"/>
    </row>
    <row r="745" spans="5:5" x14ac:dyDescent="0.2">
      <c r="E745" s="8"/>
    </row>
    <row r="746" spans="5:5" x14ac:dyDescent="0.2">
      <c r="E746" s="8"/>
    </row>
    <row r="747" spans="5:5" x14ac:dyDescent="0.2">
      <c r="E747" s="8"/>
    </row>
    <row r="748" spans="5:5" x14ac:dyDescent="0.2">
      <c r="E748" s="8"/>
    </row>
    <row r="749" spans="5:5" x14ac:dyDescent="0.2">
      <c r="E749" s="8"/>
    </row>
    <row r="750" spans="5:5" x14ac:dyDescent="0.2">
      <c r="E750" s="8"/>
    </row>
    <row r="751" spans="5:5" x14ac:dyDescent="0.2">
      <c r="E751" s="8"/>
    </row>
    <row r="752" spans="5:5" x14ac:dyDescent="0.2">
      <c r="E752" s="8"/>
    </row>
    <row r="753" spans="5:5" x14ac:dyDescent="0.2">
      <c r="E753" s="8"/>
    </row>
    <row r="754" spans="5:5" x14ac:dyDescent="0.2">
      <c r="E754" s="8"/>
    </row>
    <row r="755" spans="5:5" x14ac:dyDescent="0.2">
      <c r="E755" s="8"/>
    </row>
    <row r="756" spans="5:5" x14ac:dyDescent="0.2">
      <c r="E756" s="8"/>
    </row>
    <row r="757" spans="5:5" x14ac:dyDescent="0.2">
      <c r="E757" s="8"/>
    </row>
    <row r="758" spans="5:5" x14ac:dyDescent="0.2">
      <c r="E758" s="8"/>
    </row>
    <row r="759" spans="5:5" x14ac:dyDescent="0.2">
      <c r="E759" s="8"/>
    </row>
    <row r="760" spans="5:5" x14ac:dyDescent="0.2">
      <c r="E760" s="8"/>
    </row>
    <row r="761" spans="5:5" x14ac:dyDescent="0.2">
      <c r="E761" s="8"/>
    </row>
    <row r="762" spans="5:5" x14ac:dyDescent="0.2">
      <c r="E762" s="8"/>
    </row>
    <row r="763" spans="5:5" x14ac:dyDescent="0.2">
      <c r="E763" s="8"/>
    </row>
    <row r="764" spans="5:5" x14ac:dyDescent="0.2">
      <c r="E764" s="8"/>
    </row>
    <row r="765" spans="5:5" x14ac:dyDescent="0.2">
      <c r="E765" s="8"/>
    </row>
    <row r="766" spans="5:5" x14ac:dyDescent="0.2">
      <c r="E766" s="8"/>
    </row>
    <row r="767" spans="5:5" x14ac:dyDescent="0.2">
      <c r="E767" s="8"/>
    </row>
    <row r="768" spans="5:5" x14ac:dyDescent="0.2">
      <c r="E768" s="8"/>
    </row>
    <row r="769" spans="5:5" x14ac:dyDescent="0.2">
      <c r="E769" s="8"/>
    </row>
    <row r="770" spans="5:5" x14ac:dyDescent="0.2">
      <c r="E770" s="8"/>
    </row>
    <row r="771" spans="5:5" x14ac:dyDescent="0.2">
      <c r="E771" s="8"/>
    </row>
    <row r="772" spans="5:5" x14ac:dyDescent="0.2">
      <c r="E772" s="8"/>
    </row>
    <row r="773" spans="5:5" x14ac:dyDescent="0.2">
      <c r="E773" s="8"/>
    </row>
    <row r="774" spans="5:5" x14ac:dyDescent="0.2">
      <c r="E774" s="8"/>
    </row>
    <row r="775" spans="5:5" x14ac:dyDescent="0.2">
      <c r="E775" s="8"/>
    </row>
    <row r="776" spans="5:5" x14ac:dyDescent="0.2">
      <c r="E776" s="8"/>
    </row>
    <row r="777" spans="5:5" x14ac:dyDescent="0.2">
      <c r="E777" s="8"/>
    </row>
    <row r="778" spans="5:5" x14ac:dyDescent="0.2">
      <c r="E778" s="8"/>
    </row>
    <row r="779" spans="5:5" x14ac:dyDescent="0.2">
      <c r="E779" s="8"/>
    </row>
    <row r="780" spans="5:5" x14ac:dyDescent="0.2">
      <c r="E780" s="8"/>
    </row>
    <row r="781" spans="5:5" x14ac:dyDescent="0.2">
      <c r="E781" s="8"/>
    </row>
    <row r="782" spans="5:5" x14ac:dyDescent="0.2">
      <c r="E782" s="8"/>
    </row>
    <row r="783" spans="5:5" x14ac:dyDescent="0.2">
      <c r="E783" s="8"/>
    </row>
    <row r="784" spans="5:5" x14ac:dyDescent="0.2">
      <c r="E784" s="8"/>
    </row>
    <row r="785" spans="5:5" x14ac:dyDescent="0.2">
      <c r="E785" s="8"/>
    </row>
    <row r="786" spans="5:5" x14ac:dyDescent="0.2">
      <c r="E786" s="8"/>
    </row>
    <row r="787" spans="5:5" x14ac:dyDescent="0.2">
      <c r="E787" s="8"/>
    </row>
    <row r="788" spans="5:5" x14ac:dyDescent="0.2">
      <c r="E788" s="8"/>
    </row>
    <row r="789" spans="5:5" x14ac:dyDescent="0.2">
      <c r="E789" s="8"/>
    </row>
    <row r="790" spans="5:5" x14ac:dyDescent="0.2">
      <c r="E790" s="8"/>
    </row>
    <row r="791" spans="5:5" x14ac:dyDescent="0.2">
      <c r="E791" s="8"/>
    </row>
    <row r="792" spans="5:5" x14ac:dyDescent="0.2">
      <c r="E792" s="8"/>
    </row>
    <row r="793" spans="5:5" x14ac:dyDescent="0.2">
      <c r="E793" s="8"/>
    </row>
    <row r="794" spans="5:5" x14ac:dyDescent="0.2">
      <c r="E794" s="8"/>
    </row>
    <row r="795" spans="5:5" x14ac:dyDescent="0.2">
      <c r="E795" s="8"/>
    </row>
    <row r="796" spans="5:5" x14ac:dyDescent="0.2">
      <c r="E796" s="8"/>
    </row>
    <row r="797" spans="5:5" x14ac:dyDescent="0.2">
      <c r="E797" s="8"/>
    </row>
    <row r="798" spans="5:5" x14ac:dyDescent="0.2">
      <c r="E798" s="8"/>
    </row>
    <row r="799" spans="5:5" x14ac:dyDescent="0.2">
      <c r="E799" s="8"/>
    </row>
    <row r="800" spans="5:5" x14ac:dyDescent="0.2">
      <c r="E800" s="8"/>
    </row>
    <row r="801" spans="5:5" x14ac:dyDescent="0.2">
      <c r="E801" s="8"/>
    </row>
    <row r="802" spans="5:5" x14ac:dyDescent="0.2">
      <c r="E802" s="8"/>
    </row>
    <row r="803" spans="5:5" x14ac:dyDescent="0.2">
      <c r="E803" s="8"/>
    </row>
    <row r="804" spans="5:5" x14ac:dyDescent="0.2">
      <c r="E804" s="8"/>
    </row>
    <row r="805" spans="5:5" x14ac:dyDescent="0.2">
      <c r="E805" s="8"/>
    </row>
    <row r="806" spans="5:5" x14ac:dyDescent="0.2">
      <c r="E806" s="8"/>
    </row>
    <row r="807" spans="5:5" x14ac:dyDescent="0.2">
      <c r="E807" s="8"/>
    </row>
    <row r="808" spans="5:5" x14ac:dyDescent="0.2">
      <c r="E808" s="8"/>
    </row>
    <row r="809" spans="5:5" x14ac:dyDescent="0.2">
      <c r="E809" s="8"/>
    </row>
    <row r="810" spans="5:5" x14ac:dyDescent="0.2">
      <c r="E810" s="8"/>
    </row>
    <row r="811" spans="5:5" x14ac:dyDescent="0.2">
      <c r="E811" s="8"/>
    </row>
    <row r="812" spans="5:5" x14ac:dyDescent="0.2">
      <c r="E812" s="8"/>
    </row>
    <row r="813" spans="5:5" x14ac:dyDescent="0.2">
      <c r="E813" s="8"/>
    </row>
    <row r="814" spans="5:5" x14ac:dyDescent="0.2">
      <c r="E814" s="8"/>
    </row>
    <row r="815" spans="5:5" x14ac:dyDescent="0.2">
      <c r="E815" s="8"/>
    </row>
    <row r="816" spans="5:5" x14ac:dyDescent="0.2">
      <c r="E816" s="8"/>
    </row>
    <row r="817" spans="5:5" x14ac:dyDescent="0.2">
      <c r="E817" s="8"/>
    </row>
    <row r="818" spans="5:5" x14ac:dyDescent="0.2">
      <c r="E818" s="8"/>
    </row>
    <row r="819" spans="5:5" x14ac:dyDescent="0.2">
      <c r="E819" s="8"/>
    </row>
    <row r="820" spans="5:5" x14ac:dyDescent="0.2">
      <c r="E820" s="8"/>
    </row>
    <row r="821" spans="5:5" x14ac:dyDescent="0.2">
      <c r="E821" s="8"/>
    </row>
    <row r="822" spans="5:5" x14ac:dyDescent="0.2">
      <c r="E822" s="8"/>
    </row>
    <row r="823" spans="5:5" x14ac:dyDescent="0.2">
      <c r="E823" s="8"/>
    </row>
    <row r="824" spans="5:5" x14ac:dyDescent="0.2">
      <c r="E824" s="8"/>
    </row>
    <row r="825" spans="5:5" x14ac:dyDescent="0.2">
      <c r="E825" s="8"/>
    </row>
    <row r="826" spans="5:5" x14ac:dyDescent="0.2">
      <c r="E826" s="8"/>
    </row>
    <row r="827" spans="5:5" x14ac:dyDescent="0.2">
      <c r="E827" s="8"/>
    </row>
    <row r="828" spans="5:5" x14ac:dyDescent="0.2">
      <c r="E828" s="8"/>
    </row>
    <row r="829" spans="5:5" x14ac:dyDescent="0.2">
      <c r="E829" s="8"/>
    </row>
    <row r="830" spans="5:5" x14ac:dyDescent="0.2">
      <c r="E830" s="8"/>
    </row>
    <row r="831" spans="5:5" x14ac:dyDescent="0.2">
      <c r="E831" s="8"/>
    </row>
    <row r="832" spans="5:5" x14ac:dyDescent="0.2">
      <c r="E832" s="8"/>
    </row>
    <row r="833" spans="5:5" x14ac:dyDescent="0.2">
      <c r="E833" s="8"/>
    </row>
    <row r="834" spans="5:5" x14ac:dyDescent="0.2">
      <c r="E834" s="8"/>
    </row>
    <row r="835" spans="5:5" x14ac:dyDescent="0.2">
      <c r="E835" s="8"/>
    </row>
    <row r="836" spans="5:5" x14ac:dyDescent="0.2">
      <c r="E836" s="8"/>
    </row>
    <row r="837" spans="5:5" x14ac:dyDescent="0.2">
      <c r="E837" s="8"/>
    </row>
    <row r="838" spans="5:5" x14ac:dyDescent="0.2">
      <c r="E838" s="8"/>
    </row>
    <row r="839" spans="5:5" x14ac:dyDescent="0.2">
      <c r="E839" s="8"/>
    </row>
    <row r="840" spans="5:5" x14ac:dyDescent="0.2">
      <c r="E840" s="8"/>
    </row>
    <row r="841" spans="5:5" x14ac:dyDescent="0.2">
      <c r="E841" s="8"/>
    </row>
    <row r="842" spans="5:5" x14ac:dyDescent="0.2">
      <c r="E842" s="8"/>
    </row>
    <row r="843" spans="5:5" x14ac:dyDescent="0.2">
      <c r="E843" s="8"/>
    </row>
    <row r="844" spans="5:5" x14ac:dyDescent="0.2">
      <c r="E844" s="8"/>
    </row>
    <row r="845" spans="5:5" x14ac:dyDescent="0.2">
      <c r="E845" s="8"/>
    </row>
    <row r="846" spans="5:5" x14ac:dyDescent="0.2">
      <c r="E846" s="8"/>
    </row>
    <row r="847" spans="5:5" x14ac:dyDescent="0.2">
      <c r="E847" s="8"/>
    </row>
    <row r="848" spans="5:5" x14ac:dyDescent="0.2">
      <c r="E848" s="8"/>
    </row>
    <row r="849" spans="5:5" x14ac:dyDescent="0.2">
      <c r="E849" s="8"/>
    </row>
    <row r="850" spans="5:5" x14ac:dyDescent="0.2">
      <c r="E850" s="8"/>
    </row>
    <row r="851" spans="5:5" x14ac:dyDescent="0.2">
      <c r="E851" s="8"/>
    </row>
    <row r="852" spans="5:5" x14ac:dyDescent="0.2">
      <c r="E852" s="8"/>
    </row>
    <row r="853" spans="5:5" x14ac:dyDescent="0.2">
      <c r="E853" s="8"/>
    </row>
    <row r="854" spans="5:5" x14ac:dyDescent="0.2">
      <c r="E854" s="8"/>
    </row>
    <row r="855" spans="5:5" x14ac:dyDescent="0.2">
      <c r="E855" s="8"/>
    </row>
    <row r="856" spans="5:5" x14ac:dyDescent="0.2">
      <c r="E856" s="8"/>
    </row>
    <row r="857" spans="5:5" x14ac:dyDescent="0.2">
      <c r="E857" s="8"/>
    </row>
    <row r="858" spans="5:5" x14ac:dyDescent="0.2">
      <c r="E858" s="8"/>
    </row>
    <row r="859" spans="5:5" x14ac:dyDescent="0.2">
      <c r="E859" s="8"/>
    </row>
    <row r="860" spans="5:5" x14ac:dyDescent="0.2">
      <c r="E860" s="8"/>
    </row>
    <row r="861" spans="5:5" x14ac:dyDescent="0.2">
      <c r="E861" s="8"/>
    </row>
    <row r="862" spans="5:5" x14ac:dyDescent="0.2">
      <c r="E862" s="8"/>
    </row>
    <row r="863" spans="5:5" x14ac:dyDescent="0.2">
      <c r="E863" s="8"/>
    </row>
    <row r="864" spans="5:5" x14ac:dyDescent="0.2">
      <c r="E864" s="8"/>
    </row>
    <row r="865" spans="5:5" x14ac:dyDescent="0.2">
      <c r="E865" s="8"/>
    </row>
    <row r="866" spans="5:5" x14ac:dyDescent="0.2">
      <c r="E866" s="8"/>
    </row>
    <row r="867" spans="5:5" x14ac:dyDescent="0.2">
      <c r="E867" s="8"/>
    </row>
    <row r="868" spans="5:5" x14ac:dyDescent="0.2">
      <c r="E868" s="8"/>
    </row>
    <row r="869" spans="5:5" x14ac:dyDescent="0.2">
      <c r="E869" s="8"/>
    </row>
    <row r="870" spans="5:5" x14ac:dyDescent="0.2">
      <c r="E870" s="8"/>
    </row>
    <row r="871" spans="5:5" x14ac:dyDescent="0.2">
      <c r="E871" s="8"/>
    </row>
    <row r="872" spans="5:5" x14ac:dyDescent="0.2">
      <c r="E872" s="8"/>
    </row>
    <row r="873" spans="5:5" x14ac:dyDescent="0.2">
      <c r="E873" s="8"/>
    </row>
    <row r="874" spans="5:5" x14ac:dyDescent="0.2">
      <c r="E874" s="8"/>
    </row>
    <row r="875" spans="5:5" x14ac:dyDescent="0.2">
      <c r="E875" s="8"/>
    </row>
    <row r="876" spans="5:5" x14ac:dyDescent="0.2">
      <c r="E876" s="8"/>
    </row>
    <row r="877" spans="5:5" x14ac:dyDescent="0.2">
      <c r="E877" s="8"/>
    </row>
    <row r="878" spans="5:5" x14ac:dyDescent="0.2">
      <c r="E878" s="8"/>
    </row>
    <row r="879" spans="5:5" x14ac:dyDescent="0.2">
      <c r="E879" s="8"/>
    </row>
    <row r="880" spans="5:5" x14ac:dyDescent="0.2">
      <c r="E880" s="8"/>
    </row>
    <row r="881" spans="5:5" x14ac:dyDescent="0.2">
      <c r="E881" s="8"/>
    </row>
    <row r="882" spans="5:5" x14ac:dyDescent="0.2">
      <c r="E882" s="8"/>
    </row>
    <row r="883" spans="5:5" x14ac:dyDescent="0.2">
      <c r="E883" s="8"/>
    </row>
    <row r="884" spans="5:5" x14ac:dyDescent="0.2">
      <c r="E884" s="8"/>
    </row>
    <row r="885" spans="5:5" x14ac:dyDescent="0.2">
      <c r="E885" s="8"/>
    </row>
    <row r="886" spans="5:5" x14ac:dyDescent="0.2">
      <c r="E886" s="8"/>
    </row>
    <row r="887" spans="5:5" x14ac:dyDescent="0.2">
      <c r="E887" s="8"/>
    </row>
    <row r="888" spans="5:5" x14ac:dyDescent="0.2">
      <c r="E888" s="8"/>
    </row>
    <row r="889" spans="5:5" x14ac:dyDescent="0.2">
      <c r="E889" s="8"/>
    </row>
    <row r="890" spans="5:5" x14ac:dyDescent="0.2">
      <c r="E890" s="8"/>
    </row>
    <row r="891" spans="5:5" x14ac:dyDescent="0.2">
      <c r="E891" s="8"/>
    </row>
    <row r="892" spans="5:5" x14ac:dyDescent="0.2">
      <c r="E892" s="8"/>
    </row>
    <row r="893" spans="5:5" x14ac:dyDescent="0.2">
      <c r="E893" s="8"/>
    </row>
    <row r="894" spans="5:5" x14ac:dyDescent="0.2">
      <c r="E894" s="8"/>
    </row>
    <row r="895" spans="5:5" x14ac:dyDescent="0.2">
      <c r="E895" s="8"/>
    </row>
    <row r="896" spans="5:5" x14ac:dyDescent="0.2">
      <c r="E896" s="8"/>
    </row>
    <row r="897" spans="5:5" x14ac:dyDescent="0.2">
      <c r="E897" s="8"/>
    </row>
    <row r="898" spans="5:5" x14ac:dyDescent="0.2">
      <c r="E898" s="8"/>
    </row>
    <row r="899" spans="5:5" x14ac:dyDescent="0.2">
      <c r="E899" s="8"/>
    </row>
    <row r="900" spans="5:5" x14ac:dyDescent="0.2">
      <c r="E900" s="8"/>
    </row>
    <row r="901" spans="5:5" x14ac:dyDescent="0.2">
      <c r="E901" s="8"/>
    </row>
    <row r="902" spans="5:5" x14ac:dyDescent="0.2">
      <c r="E902" s="8"/>
    </row>
    <row r="903" spans="5:5" x14ac:dyDescent="0.2">
      <c r="E903" s="8"/>
    </row>
    <row r="904" spans="5:5" x14ac:dyDescent="0.2">
      <c r="E904" s="8"/>
    </row>
    <row r="905" spans="5:5" x14ac:dyDescent="0.2">
      <c r="E905" s="8"/>
    </row>
    <row r="906" spans="5:5" x14ac:dyDescent="0.2">
      <c r="E906" s="8"/>
    </row>
    <row r="907" spans="5:5" x14ac:dyDescent="0.2">
      <c r="E907" s="8"/>
    </row>
    <row r="908" spans="5:5" x14ac:dyDescent="0.2">
      <c r="E908" s="8"/>
    </row>
    <row r="909" spans="5:5" x14ac:dyDescent="0.2">
      <c r="E909" s="8"/>
    </row>
    <row r="910" spans="5:5" x14ac:dyDescent="0.2">
      <c r="E910" s="8"/>
    </row>
    <row r="911" spans="5:5" x14ac:dyDescent="0.2">
      <c r="E911" s="8"/>
    </row>
    <row r="912" spans="5:5" x14ac:dyDescent="0.2">
      <c r="E912" s="8"/>
    </row>
    <row r="913" spans="5:5" x14ac:dyDescent="0.2">
      <c r="E913" s="8"/>
    </row>
    <row r="914" spans="5:5" x14ac:dyDescent="0.2">
      <c r="E914" s="8"/>
    </row>
    <row r="915" spans="5:5" x14ac:dyDescent="0.2">
      <c r="E915" s="8"/>
    </row>
    <row r="916" spans="5:5" x14ac:dyDescent="0.2">
      <c r="E916" s="8"/>
    </row>
    <row r="917" spans="5:5" x14ac:dyDescent="0.2">
      <c r="E917" s="8"/>
    </row>
    <row r="918" spans="5:5" x14ac:dyDescent="0.2">
      <c r="E918" s="8"/>
    </row>
    <row r="919" spans="5:5" x14ac:dyDescent="0.2">
      <c r="E919" s="8"/>
    </row>
    <row r="920" spans="5:5" x14ac:dyDescent="0.2">
      <c r="E920" s="8"/>
    </row>
    <row r="921" spans="5:5" x14ac:dyDescent="0.2">
      <c r="E921" s="8"/>
    </row>
    <row r="922" spans="5:5" x14ac:dyDescent="0.2">
      <c r="E922" s="8"/>
    </row>
    <row r="923" spans="5:5" x14ac:dyDescent="0.2">
      <c r="E923" s="8"/>
    </row>
    <row r="924" spans="5:5" x14ac:dyDescent="0.2">
      <c r="E924" s="8"/>
    </row>
    <row r="925" spans="5:5" x14ac:dyDescent="0.2">
      <c r="E925" s="8"/>
    </row>
    <row r="926" spans="5:5" x14ac:dyDescent="0.2">
      <c r="E926" s="8"/>
    </row>
    <row r="927" spans="5:5" x14ac:dyDescent="0.2">
      <c r="E927" s="8"/>
    </row>
    <row r="928" spans="5:5" x14ac:dyDescent="0.2">
      <c r="E928" s="8"/>
    </row>
    <row r="929" spans="5:5" x14ac:dyDescent="0.2">
      <c r="E929" s="8"/>
    </row>
    <row r="930" spans="5:5" x14ac:dyDescent="0.2">
      <c r="E930" s="8"/>
    </row>
    <row r="931" spans="5:5" x14ac:dyDescent="0.2">
      <c r="E931" s="8"/>
    </row>
    <row r="932" spans="5:5" x14ac:dyDescent="0.2">
      <c r="E932" s="8"/>
    </row>
    <row r="933" spans="5:5" x14ac:dyDescent="0.2">
      <c r="E933" s="8"/>
    </row>
    <row r="934" spans="5:5" x14ac:dyDescent="0.2">
      <c r="E934" s="8"/>
    </row>
    <row r="935" spans="5:5" x14ac:dyDescent="0.2">
      <c r="E935" s="8"/>
    </row>
    <row r="936" spans="5:5" x14ac:dyDescent="0.2">
      <c r="E936" s="8"/>
    </row>
    <row r="937" spans="5:5" x14ac:dyDescent="0.2">
      <c r="E937" s="8"/>
    </row>
    <row r="938" spans="5:5" x14ac:dyDescent="0.2">
      <c r="E938" s="8"/>
    </row>
    <row r="939" spans="5:5" x14ac:dyDescent="0.2">
      <c r="E939" s="8"/>
    </row>
    <row r="940" spans="5:5" x14ac:dyDescent="0.2">
      <c r="E940" s="8"/>
    </row>
    <row r="941" spans="5:5" x14ac:dyDescent="0.2">
      <c r="E941" s="8"/>
    </row>
    <row r="942" spans="5:5" x14ac:dyDescent="0.2">
      <c r="E942" s="8"/>
    </row>
    <row r="943" spans="5:5" x14ac:dyDescent="0.2">
      <c r="E943" s="8"/>
    </row>
    <row r="944" spans="5:5" x14ac:dyDescent="0.2">
      <c r="E944" s="8"/>
    </row>
    <row r="945" spans="5:5" x14ac:dyDescent="0.2">
      <c r="E945" s="8"/>
    </row>
    <row r="946" spans="5:5" x14ac:dyDescent="0.2">
      <c r="E946" s="8"/>
    </row>
    <row r="947" spans="5:5" x14ac:dyDescent="0.2">
      <c r="E947" s="8"/>
    </row>
    <row r="948" spans="5:5" x14ac:dyDescent="0.2">
      <c r="E948" s="8"/>
    </row>
    <row r="949" spans="5:5" x14ac:dyDescent="0.2">
      <c r="E949" s="8"/>
    </row>
    <row r="950" spans="5:5" x14ac:dyDescent="0.2">
      <c r="E950" s="8"/>
    </row>
    <row r="951" spans="5:5" x14ac:dyDescent="0.2">
      <c r="E951" s="8"/>
    </row>
    <row r="952" spans="5:5" x14ac:dyDescent="0.2">
      <c r="E952" s="8"/>
    </row>
    <row r="953" spans="5:5" x14ac:dyDescent="0.2">
      <c r="E953" s="8"/>
    </row>
    <row r="954" spans="5:5" x14ac:dyDescent="0.2">
      <c r="E954" s="8"/>
    </row>
    <row r="955" spans="5:5" x14ac:dyDescent="0.2">
      <c r="E955" s="8"/>
    </row>
    <row r="956" spans="5:5" x14ac:dyDescent="0.2">
      <c r="E956" s="8"/>
    </row>
    <row r="957" spans="5:5" x14ac:dyDescent="0.2">
      <c r="E957" s="8"/>
    </row>
    <row r="958" spans="5:5" x14ac:dyDescent="0.2">
      <c r="E958" s="8"/>
    </row>
    <row r="959" spans="5:5" x14ac:dyDescent="0.2">
      <c r="E959" s="8"/>
    </row>
    <row r="960" spans="5:5" x14ac:dyDescent="0.2">
      <c r="E960" s="8"/>
    </row>
    <row r="961" spans="5:5" x14ac:dyDescent="0.2">
      <c r="E961" s="8"/>
    </row>
    <row r="962" spans="5:5" x14ac:dyDescent="0.2">
      <c r="E962" s="8"/>
    </row>
    <row r="963" spans="5:5" x14ac:dyDescent="0.2">
      <c r="E963" s="8"/>
    </row>
    <row r="964" spans="5:5" x14ac:dyDescent="0.2">
      <c r="E964" s="8"/>
    </row>
    <row r="965" spans="5:5" x14ac:dyDescent="0.2">
      <c r="E965" s="8"/>
    </row>
    <row r="966" spans="5:5" x14ac:dyDescent="0.2">
      <c r="E966" s="8"/>
    </row>
    <row r="967" spans="5:5" x14ac:dyDescent="0.2">
      <c r="E967" s="8"/>
    </row>
    <row r="968" spans="5:5" x14ac:dyDescent="0.2">
      <c r="E968" s="8"/>
    </row>
    <row r="969" spans="5:5" x14ac:dyDescent="0.2">
      <c r="E969" s="8"/>
    </row>
    <row r="970" spans="5:5" x14ac:dyDescent="0.2">
      <c r="E970" s="8"/>
    </row>
    <row r="971" spans="5:5" x14ac:dyDescent="0.2">
      <c r="E971" s="8"/>
    </row>
    <row r="972" spans="5:5" x14ac:dyDescent="0.2">
      <c r="E972" s="8"/>
    </row>
    <row r="973" spans="5:5" x14ac:dyDescent="0.2">
      <c r="E973" s="8"/>
    </row>
    <row r="974" spans="5:5" x14ac:dyDescent="0.2">
      <c r="E974" s="8"/>
    </row>
    <row r="975" spans="5:5" x14ac:dyDescent="0.2">
      <c r="E975" s="8"/>
    </row>
    <row r="976" spans="5:5" x14ac:dyDescent="0.2">
      <c r="E976" s="8"/>
    </row>
    <row r="977" spans="5:5" x14ac:dyDescent="0.2">
      <c r="E977" s="8"/>
    </row>
    <row r="978" spans="5:5" x14ac:dyDescent="0.2">
      <c r="E978" s="8"/>
    </row>
    <row r="979" spans="5:5" x14ac:dyDescent="0.2">
      <c r="E979" s="8"/>
    </row>
    <row r="980" spans="5:5" x14ac:dyDescent="0.2">
      <c r="E980" s="8"/>
    </row>
    <row r="981" spans="5:5" x14ac:dyDescent="0.2">
      <c r="E981" s="8"/>
    </row>
    <row r="982" spans="5:5" x14ac:dyDescent="0.2">
      <c r="E982" s="8"/>
    </row>
    <row r="983" spans="5:5" x14ac:dyDescent="0.2">
      <c r="E983" s="8"/>
    </row>
    <row r="984" spans="5:5" x14ac:dyDescent="0.2">
      <c r="E984" s="8"/>
    </row>
    <row r="985" spans="5:5" x14ac:dyDescent="0.2">
      <c r="E985" s="8"/>
    </row>
    <row r="986" spans="5:5" x14ac:dyDescent="0.2">
      <c r="E986" s="8"/>
    </row>
    <row r="987" spans="5:5" x14ac:dyDescent="0.2">
      <c r="E987" s="8"/>
    </row>
    <row r="988" spans="5:5" x14ac:dyDescent="0.2">
      <c r="E988" s="8"/>
    </row>
    <row r="989" spans="5:5" x14ac:dyDescent="0.2">
      <c r="E989" s="8"/>
    </row>
    <row r="990" spans="5:5" x14ac:dyDescent="0.2">
      <c r="E990" s="8"/>
    </row>
    <row r="991" spans="5:5" x14ac:dyDescent="0.2">
      <c r="E991" s="8"/>
    </row>
    <row r="992" spans="5:5" x14ac:dyDescent="0.2">
      <c r="E992" s="8"/>
    </row>
    <row r="993" spans="5:5" x14ac:dyDescent="0.2">
      <c r="E993" s="8"/>
    </row>
    <row r="994" spans="5:5" x14ac:dyDescent="0.2">
      <c r="E994" s="8"/>
    </row>
    <row r="995" spans="5:5" x14ac:dyDescent="0.2">
      <c r="E995" s="8"/>
    </row>
    <row r="996" spans="5:5" x14ac:dyDescent="0.2">
      <c r="E996" s="8"/>
    </row>
    <row r="997" spans="5:5" x14ac:dyDescent="0.2">
      <c r="E997" s="8"/>
    </row>
    <row r="998" spans="5:5" x14ac:dyDescent="0.2">
      <c r="E998" s="8"/>
    </row>
    <row r="999" spans="5:5" x14ac:dyDescent="0.2">
      <c r="E999" s="8"/>
    </row>
    <row r="1000" spans="5:5" x14ac:dyDescent="0.2">
      <c r="E1000" s="8"/>
    </row>
    <row r="1001" spans="5:5" x14ac:dyDescent="0.2">
      <c r="E1001" s="8"/>
    </row>
    <row r="1002" spans="5:5" x14ac:dyDescent="0.2">
      <c r="E1002" s="8"/>
    </row>
    <row r="1003" spans="5:5" x14ac:dyDescent="0.2">
      <c r="E1003" s="8"/>
    </row>
    <row r="1004" spans="5:5" x14ac:dyDescent="0.2">
      <c r="E1004" s="8"/>
    </row>
    <row r="1005" spans="5:5" x14ac:dyDescent="0.2">
      <c r="E1005" s="8"/>
    </row>
    <row r="1006" spans="5:5" x14ac:dyDescent="0.2">
      <c r="E1006" s="8"/>
    </row>
    <row r="1007" spans="5:5" x14ac:dyDescent="0.2">
      <c r="E1007" s="8"/>
    </row>
    <row r="1008" spans="5:5" x14ac:dyDescent="0.2">
      <c r="E1008" s="8"/>
    </row>
    <row r="1009" spans="5:5" x14ac:dyDescent="0.2">
      <c r="E1009" s="8"/>
    </row>
    <row r="1010" spans="5:5" x14ac:dyDescent="0.2">
      <c r="E1010" s="8"/>
    </row>
    <row r="1011" spans="5:5" x14ac:dyDescent="0.2">
      <c r="E1011" s="8"/>
    </row>
    <row r="1012" spans="5:5" x14ac:dyDescent="0.2">
      <c r="E1012" s="8"/>
    </row>
    <row r="1013" spans="5:5" x14ac:dyDescent="0.2">
      <c r="E1013" s="8"/>
    </row>
    <row r="1014" spans="5:5" x14ac:dyDescent="0.2">
      <c r="E1014" s="8"/>
    </row>
    <row r="1015" spans="5:5" x14ac:dyDescent="0.2">
      <c r="E1015" s="8"/>
    </row>
    <row r="1016" spans="5:5" x14ac:dyDescent="0.2">
      <c r="E1016" s="8"/>
    </row>
    <row r="1017" spans="5:5" x14ac:dyDescent="0.2">
      <c r="E1017" s="8"/>
    </row>
    <row r="1018" spans="5:5" x14ac:dyDescent="0.2">
      <c r="E1018" s="8"/>
    </row>
    <row r="1019" spans="5:5" x14ac:dyDescent="0.2">
      <c r="E1019" s="8"/>
    </row>
    <row r="1020" spans="5:5" x14ac:dyDescent="0.2">
      <c r="E1020" s="8"/>
    </row>
    <row r="1021" spans="5:5" x14ac:dyDescent="0.2">
      <c r="E1021" s="8"/>
    </row>
    <row r="1022" spans="5:5" x14ac:dyDescent="0.2">
      <c r="E1022" s="8"/>
    </row>
    <row r="1023" spans="5:5" x14ac:dyDescent="0.2">
      <c r="E1023" s="8"/>
    </row>
    <row r="1024" spans="5:5" x14ac:dyDescent="0.2">
      <c r="E1024" s="8"/>
    </row>
    <row r="1025" spans="5:5" x14ac:dyDescent="0.2">
      <c r="E1025" s="8"/>
    </row>
    <row r="1026" spans="5:5" x14ac:dyDescent="0.2">
      <c r="E1026" s="8"/>
    </row>
    <row r="1027" spans="5:5" x14ac:dyDescent="0.2">
      <c r="E1027" s="8"/>
    </row>
    <row r="1028" spans="5:5" x14ac:dyDescent="0.2">
      <c r="E1028" s="8"/>
    </row>
    <row r="1029" spans="5:5" x14ac:dyDescent="0.2">
      <c r="E1029" s="8"/>
    </row>
    <row r="1030" spans="5:5" x14ac:dyDescent="0.2">
      <c r="E1030" s="8"/>
    </row>
    <row r="1031" spans="5:5" x14ac:dyDescent="0.2">
      <c r="E1031" s="8"/>
    </row>
    <row r="1032" spans="5:5" x14ac:dyDescent="0.2">
      <c r="E1032" s="8"/>
    </row>
    <row r="1033" spans="5:5" x14ac:dyDescent="0.2">
      <c r="E1033" s="8"/>
    </row>
    <row r="1034" spans="5:5" x14ac:dyDescent="0.2">
      <c r="E1034" s="8"/>
    </row>
    <row r="1035" spans="5:5" x14ac:dyDescent="0.2">
      <c r="E1035" s="8"/>
    </row>
    <row r="1036" spans="5:5" x14ac:dyDescent="0.2">
      <c r="E1036" s="8"/>
    </row>
    <row r="1037" spans="5:5" x14ac:dyDescent="0.2">
      <c r="E1037" s="8"/>
    </row>
    <row r="1038" spans="5:5" x14ac:dyDescent="0.2">
      <c r="E1038" s="8"/>
    </row>
    <row r="1039" spans="5:5" x14ac:dyDescent="0.2">
      <c r="E1039" s="8"/>
    </row>
    <row r="1040" spans="5:5" x14ac:dyDescent="0.2">
      <c r="E1040" s="8"/>
    </row>
    <row r="1041" spans="5:5" x14ac:dyDescent="0.2">
      <c r="E1041" s="8"/>
    </row>
    <row r="1042" spans="5:5" x14ac:dyDescent="0.2">
      <c r="E1042" s="8"/>
    </row>
    <row r="1043" spans="5:5" x14ac:dyDescent="0.2">
      <c r="E1043" s="8"/>
    </row>
    <row r="1044" spans="5:5" x14ac:dyDescent="0.2">
      <c r="E1044" s="8"/>
    </row>
    <row r="1045" spans="5:5" x14ac:dyDescent="0.2">
      <c r="E1045" s="8"/>
    </row>
    <row r="1046" spans="5:5" x14ac:dyDescent="0.2">
      <c r="E1046" s="8"/>
    </row>
    <row r="1047" spans="5:5" x14ac:dyDescent="0.2">
      <c r="E1047" s="8"/>
    </row>
    <row r="1048" spans="5:5" x14ac:dyDescent="0.2">
      <c r="E1048" s="8"/>
    </row>
    <row r="1049" spans="5:5" x14ac:dyDescent="0.2">
      <c r="E1049" s="8"/>
    </row>
    <row r="1050" spans="5:5" x14ac:dyDescent="0.2">
      <c r="E1050" s="8"/>
    </row>
    <row r="1051" spans="5:5" x14ac:dyDescent="0.2">
      <c r="E1051" s="8"/>
    </row>
    <row r="1052" spans="5:5" x14ac:dyDescent="0.2">
      <c r="E1052" s="8"/>
    </row>
    <row r="1053" spans="5:5" x14ac:dyDescent="0.2">
      <c r="E1053" s="8"/>
    </row>
    <row r="1054" spans="5:5" x14ac:dyDescent="0.2">
      <c r="E1054" s="8"/>
    </row>
    <row r="1055" spans="5:5" x14ac:dyDescent="0.2">
      <c r="E1055" s="8"/>
    </row>
    <row r="1056" spans="5:5" x14ac:dyDescent="0.2">
      <c r="E1056" s="8"/>
    </row>
    <row r="1057" spans="5:5" x14ac:dyDescent="0.2">
      <c r="E1057" s="8"/>
    </row>
    <row r="1058" spans="5:5" x14ac:dyDescent="0.2">
      <c r="E1058" s="8"/>
    </row>
    <row r="1059" spans="5:5" x14ac:dyDescent="0.2">
      <c r="E1059" s="8"/>
    </row>
    <row r="1060" spans="5:5" x14ac:dyDescent="0.2">
      <c r="E1060" s="8"/>
    </row>
    <row r="1061" spans="5:5" x14ac:dyDescent="0.2">
      <c r="E1061" s="8"/>
    </row>
    <row r="1062" spans="5:5" x14ac:dyDescent="0.2">
      <c r="E1062" s="8"/>
    </row>
    <row r="1063" spans="5:5" x14ac:dyDescent="0.2">
      <c r="E1063" s="8"/>
    </row>
    <row r="1064" spans="5:5" x14ac:dyDescent="0.2">
      <c r="E1064" s="8"/>
    </row>
    <row r="1065" spans="5:5" x14ac:dyDescent="0.2">
      <c r="E1065" s="8"/>
    </row>
    <row r="1066" spans="5:5" x14ac:dyDescent="0.2">
      <c r="E1066" s="8"/>
    </row>
    <row r="1067" spans="5:5" x14ac:dyDescent="0.2">
      <c r="E1067" s="8"/>
    </row>
    <row r="1068" spans="5:5" x14ac:dyDescent="0.2">
      <c r="E1068" s="8"/>
    </row>
    <row r="1069" spans="5:5" x14ac:dyDescent="0.2">
      <c r="E1069" s="8"/>
    </row>
    <row r="1070" spans="5:5" x14ac:dyDescent="0.2">
      <c r="E1070" s="8"/>
    </row>
    <row r="1071" spans="5:5" x14ac:dyDescent="0.2">
      <c r="E1071" s="8"/>
    </row>
    <row r="1072" spans="5:5" x14ac:dyDescent="0.2">
      <c r="E1072" s="8"/>
    </row>
    <row r="1073" spans="5:5" x14ac:dyDescent="0.2">
      <c r="E1073" s="8"/>
    </row>
    <row r="1074" spans="5:5" x14ac:dyDescent="0.2">
      <c r="E1074" s="8"/>
    </row>
    <row r="1075" spans="5:5" x14ac:dyDescent="0.2">
      <c r="E1075" s="8"/>
    </row>
    <row r="1076" spans="5:5" x14ac:dyDescent="0.2">
      <c r="E1076" s="8"/>
    </row>
    <row r="1077" spans="5:5" x14ac:dyDescent="0.2">
      <c r="E1077" s="8"/>
    </row>
    <row r="1078" spans="5:5" x14ac:dyDescent="0.2">
      <c r="E1078" s="8"/>
    </row>
    <row r="1079" spans="5:5" x14ac:dyDescent="0.2">
      <c r="E1079" s="8"/>
    </row>
    <row r="1080" spans="5:5" x14ac:dyDescent="0.2">
      <c r="E1080" s="8"/>
    </row>
    <row r="1081" spans="5:5" x14ac:dyDescent="0.2">
      <c r="E1081" s="8"/>
    </row>
    <row r="1082" spans="5:5" x14ac:dyDescent="0.2">
      <c r="E1082" s="8"/>
    </row>
    <row r="1083" spans="5:5" x14ac:dyDescent="0.2">
      <c r="E1083" s="8"/>
    </row>
    <row r="1084" spans="5:5" x14ac:dyDescent="0.2">
      <c r="E1084" s="8"/>
    </row>
    <row r="1085" spans="5:5" x14ac:dyDescent="0.2">
      <c r="E1085" s="8"/>
    </row>
    <row r="1086" spans="5:5" x14ac:dyDescent="0.2">
      <c r="E1086" s="8"/>
    </row>
    <row r="1087" spans="5:5" x14ac:dyDescent="0.2">
      <c r="E1087" s="8"/>
    </row>
    <row r="1088" spans="5:5" x14ac:dyDescent="0.2">
      <c r="E1088" s="8"/>
    </row>
    <row r="1089" spans="5:5" x14ac:dyDescent="0.2">
      <c r="E1089" s="8"/>
    </row>
    <row r="1090" spans="5:5" x14ac:dyDescent="0.2">
      <c r="E1090" s="8"/>
    </row>
    <row r="1091" spans="5:5" x14ac:dyDescent="0.2">
      <c r="E1091" s="8"/>
    </row>
    <row r="1092" spans="5:5" x14ac:dyDescent="0.2">
      <c r="E1092" s="8"/>
    </row>
    <row r="1093" spans="5:5" x14ac:dyDescent="0.2">
      <c r="E1093" s="8"/>
    </row>
    <row r="1094" spans="5:5" x14ac:dyDescent="0.2">
      <c r="E1094" s="8"/>
    </row>
    <row r="1095" spans="5:5" x14ac:dyDescent="0.2">
      <c r="E1095" s="8"/>
    </row>
    <row r="1096" spans="5:5" x14ac:dyDescent="0.2">
      <c r="E1096" s="8"/>
    </row>
    <row r="1097" spans="5:5" x14ac:dyDescent="0.2">
      <c r="E1097" s="8"/>
    </row>
    <row r="1098" spans="5:5" x14ac:dyDescent="0.2">
      <c r="E1098" s="8"/>
    </row>
    <row r="1099" spans="5:5" x14ac:dyDescent="0.2">
      <c r="E1099" s="8"/>
    </row>
    <row r="1100" spans="5:5" x14ac:dyDescent="0.2">
      <c r="E1100" s="8"/>
    </row>
    <row r="1101" spans="5:5" x14ac:dyDescent="0.2">
      <c r="E1101" s="8"/>
    </row>
    <row r="1102" spans="5:5" x14ac:dyDescent="0.2">
      <c r="E1102" s="8"/>
    </row>
    <row r="1103" spans="5:5" x14ac:dyDescent="0.2">
      <c r="E1103" s="8"/>
    </row>
    <row r="1104" spans="5:5" x14ac:dyDescent="0.2">
      <c r="E1104" s="8"/>
    </row>
    <row r="1105" spans="5:5" x14ac:dyDescent="0.2">
      <c r="E1105" s="8"/>
    </row>
    <row r="1106" spans="5:5" x14ac:dyDescent="0.2">
      <c r="E1106" s="8"/>
    </row>
    <row r="1107" spans="5:5" x14ac:dyDescent="0.2">
      <c r="E1107" s="8"/>
    </row>
    <row r="1108" spans="5:5" x14ac:dyDescent="0.2">
      <c r="E1108" s="8"/>
    </row>
    <row r="1109" spans="5:5" x14ac:dyDescent="0.2">
      <c r="E1109" s="8"/>
    </row>
    <row r="1110" spans="5:5" x14ac:dyDescent="0.2">
      <c r="E1110" s="8"/>
    </row>
    <row r="1111" spans="5:5" x14ac:dyDescent="0.2">
      <c r="E1111" s="8"/>
    </row>
    <row r="1112" spans="5:5" x14ac:dyDescent="0.2">
      <c r="E1112" s="8"/>
    </row>
    <row r="1113" spans="5:5" x14ac:dyDescent="0.2">
      <c r="E1113" s="8"/>
    </row>
    <row r="1114" spans="5:5" x14ac:dyDescent="0.2">
      <c r="E1114" s="8"/>
    </row>
    <row r="1115" spans="5:5" x14ac:dyDescent="0.2">
      <c r="E1115" s="8"/>
    </row>
    <row r="1116" spans="5:5" x14ac:dyDescent="0.2">
      <c r="E1116" s="8"/>
    </row>
    <row r="1117" spans="5:5" x14ac:dyDescent="0.2">
      <c r="E1117" s="8"/>
    </row>
    <row r="1118" spans="5:5" x14ac:dyDescent="0.2">
      <c r="E1118" s="8"/>
    </row>
    <row r="1119" spans="5:5" x14ac:dyDescent="0.2">
      <c r="E1119" s="8"/>
    </row>
    <row r="1120" spans="5:5" x14ac:dyDescent="0.2">
      <c r="E1120" s="8"/>
    </row>
    <row r="1121" spans="5:5" x14ac:dyDescent="0.2">
      <c r="E1121" s="8"/>
    </row>
    <row r="1122" spans="5:5" x14ac:dyDescent="0.2">
      <c r="E1122" s="8"/>
    </row>
    <row r="1123" spans="5:5" x14ac:dyDescent="0.2">
      <c r="E1123" s="8"/>
    </row>
    <row r="1124" spans="5:5" x14ac:dyDescent="0.2">
      <c r="E1124" s="8"/>
    </row>
    <row r="1125" spans="5:5" x14ac:dyDescent="0.2">
      <c r="E1125" s="8"/>
    </row>
    <row r="1126" spans="5:5" x14ac:dyDescent="0.2">
      <c r="E1126" s="8"/>
    </row>
    <row r="1127" spans="5:5" x14ac:dyDescent="0.2">
      <c r="E1127" s="8"/>
    </row>
    <row r="1128" spans="5:5" x14ac:dyDescent="0.2">
      <c r="E1128" s="8"/>
    </row>
    <row r="1129" spans="5:5" x14ac:dyDescent="0.2">
      <c r="E1129" s="8"/>
    </row>
    <row r="1130" spans="5:5" x14ac:dyDescent="0.2">
      <c r="E1130" s="8"/>
    </row>
    <row r="1131" spans="5:5" x14ac:dyDescent="0.2">
      <c r="E1131" s="8"/>
    </row>
    <row r="1132" spans="5:5" x14ac:dyDescent="0.2">
      <c r="E1132" s="8"/>
    </row>
    <row r="1133" spans="5:5" x14ac:dyDescent="0.2">
      <c r="E1133" s="8"/>
    </row>
    <row r="1134" spans="5:5" x14ac:dyDescent="0.2">
      <c r="E1134" s="8"/>
    </row>
    <row r="1135" spans="5:5" x14ac:dyDescent="0.2">
      <c r="E1135" s="8"/>
    </row>
    <row r="1136" spans="5:5" x14ac:dyDescent="0.2">
      <c r="E1136" s="8"/>
    </row>
    <row r="1137" spans="5:5" x14ac:dyDescent="0.2">
      <c r="E1137" s="8"/>
    </row>
    <row r="1138" spans="5:5" x14ac:dyDescent="0.2">
      <c r="E1138" s="8"/>
    </row>
    <row r="1139" spans="5:5" x14ac:dyDescent="0.2">
      <c r="E1139" s="8"/>
    </row>
    <row r="1140" spans="5:5" x14ac:dyDescent="0.2">
      <c r="E1140" s="8"/>
    </row>
    <row r="1141" spans="5:5" x14ac:dyDescent="0.2">
      <c r="E1141" s="8"/>
    </row>
    <row r="1142" spans="5:5" x14ac:dyDescent="0.2">
      <c r="E1142" s="8"/>
    </row>
    <row r="1143" spans="5:5" x14ac:dyDescent="0.2">
      <c r="E1143" s="8"/>
    </row>
    <row r="1144" spans="5:5" x14ac:dyDescent="0.2">
      <c r="E1144" s="8"/>
    </row>
    <row r="1145" spans="5:5" x14ac:dyDescent="0.2">
      <c r="E1145" s="8"/>
    </row>
    <row r="1146" spans="5:5" x14ac:dyDescent="0.2">
      <c r="E1146" s="8"/>
    </row>
    <row r="1147" spans="5:5" x14ac:dyDescent="0.2">
      <c r="E1147" s="8"/>
    </row>
    <row r="1148" spans="5:5" x14ac:dyDescent="0.2">
      <c r="E1148" s="8"/>
    </row>
    <row r="1149" spans="5:5" x14ac:dyDescent="0.2">
      <c r="E1149" s="8"/>
    </row>
    <row r="1150" spans="5:5" x14ac:dyDescent="0.2">
      <c r="E1150" s="8"/>
    </row>
    <row r="1151" spans="5:5" x14ac:dyDescent="0.2">
      <c r="E1151" s="8"/>
    </row>
    <row r="1152" spans="5:5" x14ac:dyDescent="0.2">
      <c r="E1152" s="8"/>
    </row>
    <row r="1153" spans="5:5" x14ac:dyDescent="0.2">
      <c r="E1153" s="8"/>
    </row>
    <row r="1154" spans="5:5" x14ac:dyDescent="0.2">
      <c r="E1154" s="8"/>
    </row>
    <row r="1155" spans="5:5" x14ac:dyDescent="0.2">
      <c r="E1155" s="8"/>
    </row>
    <row r="1156" spans="5:5" x14ac:dyDescent="0.2">
      <c r="E1156" s="8"/>
    </row>
    <row r="1157" spans="5:5" x14ac:dyDescent="0.2">
      <c r="E1157" s="8"/>
    </row>
    <row r="1158" spans="5:5" x14ac:dyDescent="0.2">
      <c r="E1158" s="8"/>
    </row>
    <row r="1159" spans="5:5" x14ac:dyDescent="0.2">
      <c r="E1159" s="8"/>
    </row>
    <row r="1160" spans="5:5" x14ac:dyDescent="0.2">
      <c r="E1160" s="8"/>
    </row>
    <row r="1161" spans="5:5" x14ac:dyDescent="0.2">
      <c r="E1161" s="8"/>
    </row>
    <row r="1162" spans="5:5" x14ac:dyDescent="0.2">
      <c r="E1162" s="8"/>
    </row>
    <row r="1163" spans="5:5" x14ac:dyDescent="0.2">
      <c r="E1163" s="8"/>
    </row>
    <row r="1164" spans="5:5" x14ac:dyDescent="0.2">
      <c r="E1164" s="8"/>
    </row>
    <row r="1165" spans="5:5" x14ac:dyDescent="0.2">
      <c r="E1165" s="8"/>
    </row>
    <row r="1166" spans="5:5" x14ac:dyDescent="0.2">
      <c r="E1166" s="8"/>
    </row>
    <row r="1167" spans="5:5" x14ac:dyDescent="0.2">
      <c r="E1167" s="8"/>
    </row>
    <row r="1168" spans="5:5" x14ac:dyDescent="0.2">
      <c r="E1168" s="8"/>
    </row>
    <row r="1169" spans="5:5" x14ac:dyDescent="0.2">
      <c r="E1169" s="8"/>
    </row>
    <row r="1170" spans="5:5" x14ac:dyDescent="0.2">
      <c r="E1170" s="8"/>
    </row>
    <row r="1171" spans="5:5" x14ac:dyDescent="0.2">
      <c r="E1171" s="8"/>
    </row>
    <row r="1172" spans="5:5" x14ac:dyDescent="0.2">
      <c r="E1172" s="8"/>
    </row>
    <row r="1173" spans="5:5" x14ac:dyDescent="0.2">
      <c r="E1173" s="8"/>
    </row>
    <row r="1174" spans="5:5" x14ac:dyDescent="0.2">
      <c r="E1174" s="8"/>
    </row>
    <row r="1175" spans="5:5" x14ac:dyDescent="0.2">
      <c r="E1175" s="8"/>
    </row>
    <row r="1176" spans="5:5" x14ac:dyDescent="0.2">
      <c r="E1176" s="8"/>
    </row>
    <row r="1177" spans="5:5" x14ac:dyDescent="0.2">
      <c r="E1177" s="8"/>
    </row>
    <row r="1178" spans="5:5" x14ac:dyDescent="0.2">
      <c r="E1178" s="8"/>
    </row>
    <row r="1179" spans="5:5" x14ac:dyDescent="0.2">
      <c r="E1179" s="8"/>
    </row>
    <row r="1180" spans="5:5" x14ac:dyDescent="0.2">
      <c r="E1180" s="8"/>
    </row>
    <row r="1181" spans="5:5" x14ac:dyDescent="0.2">
      <c r="E1181" s="8"/>
    </row>
    <row r="1182" spans="5:5" x14ac:dyDescent="0.2">
      <c r="E1182" s="8"/>
    </row>
    <row r="1183" spans="5:5" x14ac:dyDescent="0.2">
      <c r="E1183" s="8"/>
    </row>
    <row r="1184" spans="5:5" x14ac:dyDescent="0.2">
      <c r="E1184" s="8"/>
    </row>
    <row r="1185" spans="5:5" x14ac:dyDescent="0.2">
      <c r="E1185" s="8"/>
    </row>
    <row r="1186" spans="5:5" x14ac:dyDescent="0.2">
      <c r="E1186" s="8"/>
    </row>
    <row r="1187" spans="5:5" x14ac:dyDescent="0.2">
      <c r="E1187" s="8"/>
    </row>
    <row r="1188" spans="5:5" x14ac:dyDescent="0.2">
      <c r="E1188" s="8"/>
    </row>
    <row r="1189" spans="5:5" x14ac:dyDescent="0.2">
      <c r="E1189" s="8"/>
    </row>
    <row r="1190" spans="5:5" x14ac:dyDescent="0.2">
      <c r="E1190" s="8"/>
    </row>
    <row r="1191" spans="5:5" x14ac:dyDescent="0.2">
      <c r="E1191" s="8"/>
    </row>
    <row r="1192" spans="5:5" x14ac:dyDescent="0.2">
      <c r="E1192" s="8"/>
    </row>
    <row r="1193" spans="5:5" x14ac:dyDescent="0.2">
      <c r="E1193" s="8"/>
    </row>
    <row r="1194" spans="5:5" x14ac:dyDescent="0.2">
      <c r="E1194" s="8"/>
    </row>
    <row r="1195" spans="5:5" x14ac:dyDescent="0.2">
      <c r="E1195" s="8"/>
    </row>
    <row r="1196" spans="5:5" x14ac:dyDescent="0.2">
      <c r="E1196" s="8"/>
    </row>
    <row r="1197" spans="5:5" x14ac:dyDescent="0.2">
      <c r="E1197" s="8"/>
    </row>
    <row r="1198" spans="5:5" x14ac:dyDescent="0.2">
      <c r="E1198" s="8"/>
    </row>
    <row r="1199" spans="5:5" x14ac:dyDescent="0.2">
      <c r="E1199" s="8"/>
    </row>
    <row r="1200" spans="5:5" x14ac:dyDescent="0.2">
      <c r="E1200" s="8"/>
    </row>
    <row r="1201" spans="5:5" x14ac:dyDescent="0.2">
      <c r="E1201" s="8"/>
    </row>
    <row r="1202" spans="5:5" x14ac:dyDescent="0.2">
      <c r="E1202" s="8"/>
    </row>
    <row r="1203" spans="5:5" x14ac:dyDescent="0.2">
      <c r="E1203" s="8"/>
    </row>
    <row r="1204" spans="5:5" x14ac:dyDescent="0.2">
      <c r="E1204" s="8"/>
    </row>
    <row r="1205" spans="5:5" x14ac:dyDescent="0.2">
      <c r="E1205" s="8"/>
    </row>
    <row r="1206" spans="5:5" x14ac:dyDescent="0.2">
      <c r="E1206" s="8"/>
    </row>
    <row r="1207" spans="5:5" x14ac:dyDescent="0.2">
      <c r="E1207" s="8"/>
    </row>
    <row r="1208" spans="5:5" x14ac:dyDescent="0.2">
      <c r="E1208" s="8"/>
    </row>
    <row r="1209" spans="5:5" x14ac:dyDescent="0.2">
      <c r="E1209" s="8"/>
    </row>
    <row r="1210" spans="5:5" x14ac:dyDescent="0.2">
      <c r="E1210" s="8"/>
    </row>
    <row r="1211" spans="5:5" x14ac:dyDescent="0.2">
      <c r="E1211" s="8"/>
    </row>
    <row r="1212" spans="5:5" x14ac:dyDescent="0.2">
      <c r="E1212" s="8"/>
    </row>
    <row r="1213" spans="5:5" x14ac:dyDescent="0.2">
      <c r="E1213" s="8"/>
    </row>
    <row r="1214" spans="5:5" x14ac:dyDescent="0.2">
      <c r="E1214" s="8"/>
    </row>
    <row r="1215" spans="5:5" x14ac:dyDescent="0.2">
      <c r="E1215" s="8"/>
    </row>
    <row r="1216" spans="5:5" x14ac:dyDescent="0.2">
      <c r="E1216" s="8"/>
    </row>
    <row r="1217" spans="5:5" x14ac:dyDescent="0.2">
      <c r="E1217" s="8"/>
    </row>
    <row r="1218" spans="5:5" x14ac:dyDescent="0.2">
      <c r="E1218" s="8"/>
    </row>
    <row r="1219" spans="5:5" x14ac:dyDescent="0.2">
      <c r="E1219" s="8"/>
    </row>
    <row r="1220" spans="5:5" x14ac:dyDescent="0.2">
      <c r="E1220" s="8"/>
    </row>
    <row r="1221" spans="5:5" x14ac:dyDescent="0.2">
      <c r="E1221" s="8"/>
    </row>
    <row r="1222" spans="5:5" x14ac:dyDescent="0.2">
      <c r="E1222" s="8"/>
    </row>
    <row r="1223" spans="5:5" x14ac:dyDescent="0.2">
      <c r="E1223" s="8"/>
    </row>
    <row r="1224" spans="5:5" x14ac:dyDescent="0.2">
      <c r="E1224" s="8"/>
    </row>
    <row r="1225" spans="5:5" x14ac:dyDescent="0.2">
      <c r="E1225" s="8"/>
    </row>
    <row r="1226" spans="5:5" x14ac:dyDescent="0.2">
      <c r="E1226" s="8"/>
    </row>
    <row r="1227" spans="5:5" x14ac:dyDescent="0.2">
      <c r="E1227" s="8"/>
    </row>
    <row r="1228" spans="5:5" x14ac:dyDescent="0.2">
      <c r="E1228" s="8"/>
    </row>
    <row r="1229" spans="5:5" x14ac:dyDescent="0.2">
      <c r="E1229" s="8"/>
    </row>
    <row r="1230" spans="5:5" x14ac:dyDescent="0.2">
      <c r="E1230" s="8"/>
    </row>
    <row r="1231" spans="5:5" x14ac:dyDescent="0.2">
      <c r="E1231" s="8"/>
    </row>
    <row r="1232" spans="5:5" x14ac:dyDescent="0.2">
      <c r="E1232" s="8"/>
    </row>
    <row r="1233" spans="5:5" x14ac:dyDescent="0.2">
      <c r="E1233" s="8"/>
    </row>
    <row r="1234" spans="5:5" x14ac:dyDescent="0.2">
      <c r="E1234" s="8"/>
    </row>
    <row r="1235" spans="5:5" x14ac:dyDescent="0.2">
      <c r="E1235" s="8"/>
    </row>
    <row r="1236" spans="5:5" x14ac:dyDescent="0.2">
      <c r="E1236" s="8"/>
    </row>
    <row r="1237" spans="5:5" x14ac:dyDescent="0.2">
      <c r="E1237" s="8"/>
    </row>
    <row r="1238" spans="5:5" x14ac:dyDescent="0.2">
      <c r="E1238" s="8"/>
    </row>
    <row r="1239" spans="5:5" x14ac:dyDescent="0.2">
      <c r="E1239" s="8"/>
    </row>
    <row r="1240" spans="5:5" x14ac:dyDescent="0.2">
      <c r="E1240" s="8"/>
    </row>
    <row r="1241" spans="5:5" x14ac:dyDescent="0.2">
      <c r="E1241" s="8"/>
    </row>
    <row r="1242" spans="5:5" x14ac:dyDescent="0.2">
      <c r="E1242" s="8"/>
    </row>
    <row r="1243" spans="5:5" x14ac:dyDescent="0.2">
      <c r="E1243" s="8"/>
    </row>
    <row r="1244" spans="5:5" x14ac:dyDescent="0.2">
      <c r="E1244" s="8"/>
    </row>
    <row r="1245" spans="5:5" x14ac:dyDescent="0.2">
      <c r="E1245" s="8"/>
    </row>
    <row r="1246" spans="5:5" x14ac:dyDescent="0.2">
      <c r="E1246" s="8"/>
    </row>
    <row r="1247" spans="5:5" x14ac:dyDescent="0.2">
      <c r="E1247" s="8"/>
    </row>
    <row r="1248" spans="5:5" x14ac:dyDescent="0.2">
      <c r="E1248" s="8"/>
    </row>
    <row r="1249" spans="5:5" x14ac:dyDescent="0.2">
      <c r="E1249" s="8"/>
    </row>
    <row r="1250" spans="5:5" x14ac:dyDescent="0.2">
      <c r="E1250" s="8"/>
    </row>
    <row r="1251" spans="5:5" x14ac:dyDescent="0.2">
      <c r="E1251" s="8"/>
    </row>
    <row r="1252" spans="5:5" x14ac:dyDescent="0.2">
      <c r="E1252" s="8"/>
    </row>
    <row r="1253" spans="5:5" x14ac:dyDescent="0.2">
      <c r="E1253" s="8"/>
    </row>
    <row r="1254" spans="5:5" x14ac:dyDescent="0.2">
      <c r="E1254" s="8"/>
    </row>
    <row r="1255" spans="5:5" x14ac:dyDescent="0.2">
      <c r="E1255" s="8"/>
    </row>
    <row r="1256" spans="5:5" x14ac:dyDescent="0.2">
      <c r="E1256" s="8"/>
    </row>
    <row r="1257" spans="5:5" x14ac:dyDescent="0.2">
      <c r="E1257" s="8"/>
    </row>
    <row r="1258" spans="5:5" x14ac:dyDescent="0.2">
      <c r="E1258" s="8"/>
    </row>
    <row r="1259" spans="5:5" x14ac:dyDescent="0.2">
      <c r="E1259" s="8"/>
    </row>
    <row r="1260" spans="5:5" x14ac:dyDescent="0.2">
      <c r="E1260" s="8"/>
    </row>
    <row r="1261" spans="5:5" x14ac:dyDescent="0.2">
      <c r="E1261" s="8"/>
    </row>
    <row r="1262" spans="5:5" x14ac:dyDescent="0.2">
      <c r="E1262" s="8"/>
    </row>
    <row r="1263" spans="5:5" x14ac:dyDescent="0.2">
      <c r="E1263" s="8"/>
    </row>
    <row r="1264" spans="5:5" x14ac:dyDescent="0.2">
      <c r="E1264" s="8"/>
    </row>
    <row r="1265" spans="5:5" x14ac:dyDescent="0.2">
      <c r="E1265" s="8"/>
    </row>
    <row r="1266" spans="5:5" x14ac:dyDescent="0.2">
      <c r="E1266" s="8"/>
    </row>
    <row r="1267" spans="5:5" x14ac:dyDescent="0.2">
      <c r="E1267" s="8"/>
    </row>
    <row r="1268" spans="5:5" x14ac:dyDescent="0.2">
      <c r="E1268" s="8"/>
    </row>
    <row r="1269" spans="5:5" x14ac:dyDescent="0.2">
      <c r="E1269" s="8"/>
    </row>
    <row r="1270" spans="5:5" x14ac:dyDescent="0.2">
      <c r="E1270" s="8"/>
    </row>
    <row r="1271" spans="5:5" x14ac:dyDescent="0.2">
      <c r="E1271" s="8"/>
    </row>
    <row r="1272" spans="5:5" x14ac:dyDescent="0.2">
      <c r="E1272" s="8"/>
    </row>
    <row r="1273" spans="5:5" x14ac:dyDescent="0.2">
      <c r="E1273" s="8"/>
    </row>
    <row r="1274" spans="5:5" x14ac:dyDescent="0.2">
      <c r="E1274" s="8"/>
    </row>
    <row r="1275" spans="5:5" x14ac:dyDescent="0.2">
      <c r="E1275" s="8"/>
    </row>
    <row r="1276" spans="5:5" x14ac:dyDescent="0.2">
      <c r="E1276" s="8"/>
    </row>
    <row r="1277" spans="5:5" x14ac:dyDescent="0.2">
      <c r="E1277" s="8"/>
    </row>
    <row r="1278" spans="5:5" x14ac:dyDescent="0.2">
      <c r="E1278" s="8"/>
    </row>
    <row r="1279" spans="5:5" x14ac:dyDescent="0.2">
      <c r="E1279" s="8"/>
    </row>
    <row r="1280" spans="5:5" x14ac:dyDescent="0.2">
      <c r="E1280" s="8"/>
    </row>
    <row r="1281" spans="5:5" x14ac:dyDescent="0.2">
      <c r="E1281" s="8"/>
    </row>
    <row r="1282" spans="5:5" x14ac:dyDescent="0.2">
      <c r="E1282" s="8"/>
    </row>
    <row r="1283" spans="5:5" x14ac:dyDescent="0.2">
      <c r="E1283" s="8"/>
    </row>
    <row r="1284" spans="5:5" x14ac:dyDescent="0.2">
      <c r="E1284" s="8"/>
    </row>
    <row r="1285" spans="5:5" x14ac:dyDescent="0.2">
      <c r="E1285" s="8"/>
    </row>
    <row r="1286" spans="5:5" x14ac:dyDescent="0.2">
      <c r="E1286" s="8"/>
    </row>
    <row r="1287" spans="5:5" x14ac:dyDescent="0.2">
      <c r="E1287" s="8"/>
    </row>
    <row r="1288" spans="5:5" x14ac:dyDescent="0.2">
      <c r="E1288" s="8"/>
    </row>
    <row r="1289" spans="5:5" x14ac:dyDescent="0.2">
      <c r="E1289" s="8"/>
    </row>
    <row r="1290" spans="5:5" x14ac:dyDescent="0.2">
      <c r="E1290" s="8"/>
    </row>
    <row r="1291" spans="5:5" x14ac:dyDescent="0.2">
      <c r="E1291" s="8"/>
    </row>
    <row r="1292" spans="5:5" x14ac:dyDescent="0.2">
      <c r="E1292" s="8"/>
    </row>
    <row r="1293" spans="5:5" x14ac:dyDescent="0.2">
      <c r="E1293" s="8"/>
    </row>
    <row r="1294" spans="5:5" x14ac:dyDescent="0.2">
      <c r="E1294" s="8"/>
    </row>
    <row r="1295" spans="5:5" x14ac:dyDescent="0.2">
      <c r="E1295" s="8"/>
    </row>
    <row r="1296" spans="5:5" x14ac:dyDescent="0.2">
      <c r="E1296" s="8"/>
    </row>
    <row r="1297" spans="5:5" x14ac:dyDescent="0.2">
      <c r="E1297" s="8"/>
    </row>
    <row r="1298" spans="5:5" x14ac:dyDescent="0.2">
      <c r="E1298" s="8"/>
    </row>
    <row r="1299" spans="5:5" x14ac:dyDescent="0.2">
      <c r="E1299" s="8"/>
    </row>
    <row r="1300" spans="5:5" x14ac:dyDescent="0.2">
      <c r="E1300" s="8"/>
    </row>
    <row r="1301" spans="5:5" x14ac:dyDescent="0.2">
      <c r="E1301" s="8"/>
    </row>
    <row r="1302" spans="5:5" x14ac:dyDescent="0.2">
      <c r="E1302" s="8"/>
    </row>
    <row r="1303" spans="5:5" x14ac:dyDescent="0.2">
      <c r="E1303" s="8"/>
    </row>
    <row r="1304" spans="5:5" x14ac:dyDescent="0.2">
      <c r="E1304" s="8"/>
    </row>
    <row r="1305" spans="5:5" x14ac:dyDescent="0.2">
      <c r="E1305" s="8"/>
    </row>
    <row r="1306" spans="5:5" x14ac:dyDescent="0.2">
      <c r="E1306" s="8"/>
    </row>
    <row r="1307" spans="5:5" x14ac:dyDescent="0.2">
      <c r="E1307" s="8"/>
    </row>
    <row r="1308" spans="5:5" x14ac:dyDescent="0.2">
      <c r="E1308" s="8"/>
    </row>
    <row r="1309" spans="5:5" x14ac:dyDescent="0.2">
      <c r="E1309" s="8"/>
    </row>
    <row r="1310" spans="5:5" x14ac:dyDescent="0.2">
      <c r="E1310" s="8"/>
    </row>
    <row r="1311" spans="5:5" x14ac:dyDescent="0.2">
      <c r="E1311" s="8"/>
    </row>
    <row r="1312" spans="5:5" x14ac:dyDescent="0.2">
      <c r="E1312" s="8"/>
    </row>
    <row r="1313" spans="5:5" x14ac:dyDescent="0.2">
      <c r="E1313" s="8"/>
    </row>
    <row r="1314" spans="5:5" x14ac:dyDescent="0.2">
      <c r="E1314" s="8"/>
    </row>
    <row r="1315" spans="5:5" x14ac:dyDescent="0.2">
      <c r="E1315" s="8"/>
    </row>
    <row r="1316" spans="5:5" x14ac:dyDescent="0.2">
      <c r="E1316" s="8"/>
    </row>
    <row r="1317" spans="5:5" x14ac:dyDescent="0.2">
      <c r="E1317" s="8"/>
    </row>
    <row r="1318" spans="5:5" x14ac:dyDescent="0.2">
      <c r="E1318" s="8"/>
    </row>
    <row r="1319" spans="5:5" x14ac:dyDescent="0.2">
      <c r="E1319" s="8"/>
    </row>
    <row r="1320" spans="5:5" x14ac:dyDescent="0.2">
      <c r="E1320" s="8"/>
    </row>
    <row r="1321" spans="5:5" x14ac:dyDescent="0.2">
      <c r="E1321" s="8"/>
    </row>
    <row r="1322" spans="5:5" x14ac:dyDescent="0.2">
      <c r="E1322" s="8"/>
    </row>
    <row r="1323" spans="5:5" x14ac:dyDescent="0.2">
      <c r="E1323" s="8"/>
    </row>
    <row r="1324" spans="5:5" x14ac:dyDescent="0.2">
      <c r="E1324" s="8"/>
    </row>
    <row r="1325" spans="5:5" x14ac:dyDescent="0.2">
      <c r="E1325" s="8"/>
    </row>
    <row r="1326" spans="5:5" x14ac:dyDescent="0.2">
      <c r="E1326" s="8"/>
    </row>
    <row r="1327" spans="5:5" x14ac:dyDescent="0.2">
      <c r="E1327" s="8"/>
    </row>
    <row r="1328" spans="5:5" x14ac:dyDescent="0.2">
      <c r="E1328" s="8"/>
    </row>
    <row r="1329" spans="5:5" x14ac:dyDescent="0.2">
      <c r="E1329" s="8"/>
    </row>
    <row r="1330" spans="5:5" x14ac:dyDescent="0.2">
      <c r="E1330" s="8"/>
    </row>
    <row r="1331" spans="5:5" x14ac:dyDescent="0.2">
      <c r="E1331" s="8"/>
    </row>
    <row r="1332" spans="5:5" x14ac:dyDescent="0.2">
      <c r="E1332" s="8"/>
    </row>
    <row r="1333" spans="5:5" x14ac:dyDescent="0.2">
      <c r="E1333" s="8"/>
    </row>
    <row r="1334" spans="5:5" x14ac:dyDescent="0.2">
      <c r="E1334" s="8"/>
    </row>
    <row r="1335" spans="5:5" x14ac:dyDescent="0.2">
      <c r="E1335" s="8"/>
    </row>
    <row r="1336" spans="5:5" x14ac:dyDescent="0.2">
      <c r="E1336" s="8"/>
    </row>
    <row r="1337" spans="5:5" x14ac:dyDescent="0.2">
      <c r="E1337" s="8"/>
    </row>
    <row r="1338" spans="5:5" x14ac:dyDescent="0.2">
      <c r="E1338" s="8"/>
    </row>
    <row r="1339" spans="5:5" x14ac:dyDescent="0.2">
      <c r="E1339" s="8"/>
    </row>
    <row r="1340" spans="5:5" x14ac:dyDescent="0.2">
      <c r="E1340" s="8"/>
    </row>
    <row r="1341" spans="5:5" x14ac:dyDescent="0.2">
      <c r="E1341" s="8"/>
    </row>
    <row r="1342" spans="5:5" x14ac:dyDescent="0.2">
      <c r="E1342" s="8"/>
    </row>
    <row r="1343" spans="5:5" x14ac:dyDescent="0.2">
      <c r="E1343" s="8"/>
    </row>
    <row r="1344" spans="5:5" x14ac:dyDescent="0.2">
      <c r="E1344" s="8"/>
    </row>
    <row r="1345" spans="5:5" x14ac:dyDescent="0.2">
      <c r="E1345" s="8"/>
    </row>
    <row r="1346" spans="5:5" x14ac:dyDescent="0.2">
      <c r="E1346" s="8"/>
    </row>
    <row r="1347" spans="5:5" x14ac:dyDescent="0.2">
      <c r="E1347" s="8"/>
    </row>
    <row r="1348" spans="5:5" x14ac:dyDescent="0.2">
      <c r="E1348" s="8"/>
    </row>
    <row r="1349" spans="5:5" x14ac:dyDescent="0.2">
      <c r="E1349" s="8"/>
    </row>
    <row r="1350" spans="5:5" x14ac:dyDescent="0.2">
      <c r="E1350" s="8"/>
    </row>
    <row r="1351" spans="5:5" x14ac:dyDescent="0.2">
      <c r="E1351" s="8"/>
    </row>
    <row r="1352" spans="5:5" x14ac:dyDescent="0.2">
      <c r="E1352" s="8"/>
    </row>
    <row r="1353" spans="5:5" x14ac:dyDescent="0.2">
      <c r="E1353" s="8"/>
    </row>
    <row r="1354" spans="5:5" x14ac:dyDescent="0.2">
      <c r="E1354" s="8"/>
    </row>
    <row r="1355" spans="5:5" x14ac:dyDescent="0.2">
      <c r="E1355" s="8"/>
    </row>
    <row r="1356" spans="5:5" x14ac:dyDescent="0.2">
      <c r="E1356" s="8"/>
    </row>
    <row r="1357" spans="5:5" x14ac:dyDescent="0.2">
      <c r="E1357" s="8"/>
    </row>
    <row r="1358" spans="5:5" x14ac:dyDescent="0.2">
      <c r="E1358" s="8"/>
    </row>
    <row r="1359" spans="5:5" x14ac:dyDescent="0.2">
      <c r="E1359" s="8"/>
    </row>
    <row r="1360" spans="5:5" x14ac:dyDescent="0.2">
      <c r="E1360" s="8"/>
    </row>
    <row r="1361" spans="5:5" x14ac:dyDescent="0.2">
      <c r="E1361" s="8"/>
    </row>
    <row r="1362" spans="5:5" x14ac:dyDescent="0.2">
      <c r="E1362" s="8"/>
    </row>
    <row r="1363" spans="5:5" x14ac:dyDescent="0.2">
      <c r="E1363" s="8"/>
    </row>
    <row r="1364" spans="5:5" x14ac:dyDescent="0.2">
      <c r="E1364" s="8"/>
    </row>
    <row r="1365" spans="5:5" x14ac:dyDescent="0.2">
      <c r="E1365" s="8"/>
    </row>
    <row r="1366" spans="5:5" x14ac:dyDescent="0.2">
      <c r="E1366" s="8"/>
    </row>
    <row r="1367" spans="5:5" x14ac:dyDescent="0.2">
      <c r="E1367" s="8"/>
    </row>
    <row r="1368" spans="5:5" x14ac:dyDescent="0.2">
      <c r="E1368" s="8"/>
    </row>
    <row r="1369" spans="5:5" x14ac:dyDescent="0.2">
      <c r="E1369" s="8"/>
    </row>
    <row r="1370" spans="5:5" x14ac:dyDescent="0.2">
      <c r="E1370" s="8"/>
    </row>
    <row r="1371" spans="5:5" x14ac:dyDescent="0.2">
      <c r="E1371" s="8"/>
    </row>
    <row r="1372" spans="5:5" x14ac:dyDescent="0.2">
      <c r="E1372" s="8"/>
    </row>
    <row r="1373" spans="5:5" x14ac:dyDescent="0.2">
      <c r="E1373" s="8"/>
    </row>
    <row r="1374" spans="5:5" x14ac:dyDescent="0.2">
      <c r="E1374" s="8"/>
    </row>
    <row r="1375" spans="5:5" x14ac:dyDescent="0.2">
      <c r="E1375" s="8"/>
    </row>
    <row r="1376" spans="5:5" x14ac:dyDescent="0.2">
      <c r="E1376" s="8"/>
    </row>
    <row r="1377" spans="5:5" x14ac:dyDescent="0.2">
      <c r="E1377" s="8"/>
    </row>
    <row r="1378" spans="5:5" x14ac:dyDescent="0.2">
      <c r="E1378" s="8"/>
    </row>
    <row r="1379" spans="5:5" x14ac:dyDescent="0.2">
      <c r="E1379" s="8"/>
    </row>
    <row r="1380" spans="5:5" x14ac:dyDescent="0.2">
      <c r="E1380" s="8"/>
    </row>
    <row r="1381" spans="5:5" x14ac:dyDescent="0.2">
      <c r="E1381" s="8"/>
    </row>
    <row r="1382" spans="5:5" x14ac:dyDescent="0.2">
      <c r="E1382" s="8"/>
    </row>
    <row r="1383" spans="5:5" x14ac:dyDescent="0.2">
      <c r="E1383" s="8"/>
    </row>
    <row r="1384" spans="5:5" x14ac:dyDescent="0.2">
      <c r="E1384" s="8"/>
    </row>
    <row r="1385" spans="5:5" x14ac:dyDescent="0.2">
      <c r="E1385" s="8"/>
    </row>
    <row r="1386" spans="5:5" x14ac:dyDescent="0.2">
      <c r="E1386" s="8"/>
    </row>
    <row r="1387" spans="5:5" x14ac:dyDescent="0.2">
      <c r="E1387" s="8"/>
    </row>
    <row r="1388" spans="5:5" x14ac:dyDescent="0.2">
      <c r="E1388" s="8"/>
    </row>
    <row r="1389" spans="5:5" x14ac:dyDescent="0.2">
      <c r="E1389" s="8"/>
    </row>
    <row r="1390" spans="5:5" x14ac:dyDescent="0.2">
      <c r="E1390" s="8"/>
    </row>
    <row r="1391" spans="5:5" x14ac:dyDescent="0.2">
      <c r="E1391" s="8"/>
    </row>
    <row r="1392" spans="5:5" x14ac:dyDescent="0.2">
      <c r="E1392" s="8"/>
    </row>
    <row r="1393" spans="5:5" x14ac:dyDescent="0.2">
      <c r="E1393" s="8"/>
    </row>
    <row r="1394" spans="5:5" x14ac:dyDescent="0.2">
      <c r="E1394" s="8"/>
    </row>
    <row r="1395" spans="5:5" x14ac:dyDescent="0.2">
      <c r="E1395" s="8"/>
    </row>
    <row r="1396" spans="5:5" x14ac:dyDescent="0.2">
      <c r="E1396" s="8"/>
    </row>
    <row r="1397" spans="5:5" x14ac:dyDescent="0.2">
      <c r="E1397" s="8"/>
    </row>
    <row r="1398" spans="5:5" x14ac:dyDescent="0.2">
      <c r="E1398" s="8"/>
    </row>
    <row r="1399" spans="5:5" x14ac:dyDescent="0.2">
      <c r="E1399" s="8"/>
    </row>
    <row r="1400" spans="5:5" x14ac:dyDescent="0.2">
      <c r="E1400" s="8"/>
    </row>
    <row r="1401" spans="5:5" x14ac:dyDescent="0.2">
      <c r="E1401" s="8"/>
    </row>
    <row r="1402" spans="5:5" x14ac:dyDescent="0.2">
      <c r="E1402" s="8"/>
    </row>
    <row r="1403" spans="5:5" x14ac:dyDescent="0.2">
      <c r="E1403" s="8"/>
    </row>
    <row r="1404" spans="5:5" x14ac:dyDescent="0.2">
      <c r="E1404" s="8"/>
    </row>
    <row r="1405" spans="5:5" x14ac:dyDescent="0.2">
      <c r="E1405" s="8"/>
    </row>
    <row r="1406" spans="5:5" x14ac:dyDescent="0.2">
      <c r="E1406" s="8"/>
    </row>
    <row r="1407" spans="5:5" x14ac:dyDescent="0.2">
      <c r="E1407" s="8"/>
    </row>
    <row r="1408" spans="5:5" x14ac:dyDescent="0.2">
      <c r="E1408" s="8"/>
    </row>
    <row r="1409" spans="5:5" x14ac:dyDescent="0.2">
      <c r="E1409" s="8"/>
    </row>
    <row r="1410" spans="5:5" x14ac:dyDescent="0.2">
      <c r="E1410" s="8"/>
    </row>
    <row r="1411" spans="5:5" x14ac:dyDescent="0.2">
      <c r="E1411" s="8"/>
    </row>
    <row r="1412" spans="5:5" x14ac:dyDescent="0.2">
      <c r="E1412" s="8"/>
    </row>
    <row r="1413" spans="5:5" x14ac:dyDescent="0.2">
      <c r="E1413" s="8"/>
    </row>
    <row r="1414" spans="5:5" x14ac:dyDescent="0.2">
      <c r="E1414" s="8"/>
    </row>
    <row r="1415" spans="5:5" x14ac:dyDescent="0.2">
      <c r="E1415" s="8"/>
    </row>
    <row r="1416" spans="5:5" x14ac:dyDescent="0.2">
      <c r="E1416" s="8"/>
    </row>
    <row r="1417" spans="5:5" x14ac:dyDescent="0.2">
      <c r="E1417" s="8"/>
    </row>
    <row r="1418" spans="5:5" x14ac:dyDescent="0.2">
      <c r="E1418" s="8"/>
    </row>
    <row r="1419" spans="5:5" x14ac:dyDescent="0.2">
      <c r="E1419" s="8"/>
    </row>
    <row r="1420" spans="5:5" x14ac:dyDescent="0.2">
      <c r="E1420" s="8"/>
    </row>
    <row r="1421" spans="5:5" x14ac:dyDescent="0.2">
      <c r="E1421" s="8"/>
    </row>
    <row r="1422" spans="5:5" x14ac:dyDescent="0.2">
      <c r="E1422" s="8"/>
    </row>
    <row r="1423" spans="5:5" x14ac:dyDescent="0.2">
      <c r="E1423" s="8"/>
    </row>
    <row r="1424" spans="5:5" x14ac:dyDescent="0.2">
      <c r="E1424" s="8"/>
    </row>
    <row r="1425" spans="5:5" x14ac:dyDescent="0.2">
      <c r="E1425" s="8"/>
    </row>
    <row r="1426" spans="5:5" x14ac:dyDescent="0.2">
      <c r="E1426" s="8"/>
    </row>
    <row r="1427" spans="5:5" x14ac:dyDescent="0.2">
      <c r="E1427" s="8"/>
    </row>
    <row r="1428" spans="5:5" x14ac:dyDescent="0.2">
      <c r="E1428" s="8"/>
    </row>
    <row r="1429" spans="5:5" x14ac:dyDescent="0.2">
      <c r="E1429" s="8"/>
    </row>
    <row r="1430" spans="5:5" x14ac:dyDescent="0.2">
      <c r="E1430" s="8"/>
    </row>
    <row r="1431" spans="5:5" x14ac:dyDescent="0.2">
      <c r="E1431" s="8"/>
    </row>
    <row r="1432" spans="5:5" x14ac:dyDescent="0.2">
      <c r="E1432" s="8"/>
    </row>
    <row r="1433" spans="5:5" x14ac:dyDescent="0.2">
      <c r="E1433" s="8"/>
    </row>
    <row r="1434" spans="5:5" x14ac:dyDescent="0.2">
      <c r="E1434" s="8"/>
    </row>
    <row r="1435" spans="5:5" x14ac:dyDescent="0.2">
      <c r="E1435" s="8"/>
    </row>
    <row r="1436" spans="5:5" x14ac:dyDescent="0.2">
      <c r="E1436" s="8"/>
    </row>
    <row r="1437" spans="5:5" x14ac:dyDescent="0.2">
      <c r="E1437" s="8"/>
    </row>
    <row r="1438" spans="5:5" x14ac:dyDescent="0.2">
      <c r="E1438" s="8"/>
    </row>
    <row r="1439" spans="5:5" x14ac:dyDescent="0.2">
      <c r="E1439" s="8"/>
    </row>
    <row r="1440" spans="5:5" x14ac:dyDescent="0.2">
      <c r="E1440" s="8"/>
    </row>
  </sheetData>
  <phoneticPr fontId="0" type="noConversion"/>
  <printOptions horizontalCentered="1"/>
  <pageMargins left="0.75" right="0.75" top="0.4" bottom="0.25" header="0.25" footer="0.25"/>
  <pageSetup firstPageNumber="9" orientation="portrait" useFirstPageNumber="1" horizontalDpi="4294967292" r:id="rId1"/>
  <headerFooter alignWithMargins="0">
    <oddFooter>&amp;C&amp;"Arial,Bold"&amp;8&amp;P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2"/>
  <dimension ref="A1:E1571"/>
  <sheetViews>
    <sheetView zoomScaleNormal="100" zoomScaleSheetLayoutView="100" workbookViewId="0">
      <selection activeCell="K28" sqref="K28"/>
    </sheetView>
  </sheetViews>
  <sheetFormatPr defaultRowHeight="12.75" x14ac:dyDescent="0.2"/>
  <cols>
    <col min="1" max="1" width="28" customWidth="1"/>
    <col min="2" max="7" width="7.7109375" customWidth="1"/>
  </cols>
  <sheetData>
    <row r="1" spans="1:5" ht="155.1" customHeight="1" x14ac:dyDescent="0.25">
      <c r="A1" s="20" t="s">
        <v>150</v>
      </c>
      <c r="B1" s="1" t="s">
        <v>52</v>
      </c>
      <c r="C1" s="1" t="s">
        <v>268</v>
      </c>
      <c r="D1" s="29" t="s">
        <v>17</v>
      </c>
      <c r="E1" s="30" t="s">
        <v>148</v>
      </c>
    </row>
    <row r="2" spans="1:5" s="4" customFormat="1" ht="11.85" customHeight="1" x14ac:dyDescent="0.2">
      <c r="A2" s="2">
        <v>2009</v>
      </c>
      <c r="B2" s="3" t="s">
        <v>40</v>
      </c>
      <c r="C2" s="3" t="s">
        <v>41</v>
      </c>
    </row>
    <row r="3" spans="1:5" ht="3.95" customHeight="1" x14ac:dyDescent="0.2"/>
    <row r="4" spans="1:5" ht="15.75" x14ac:dyDescent="0.25">
      <c r="A4" s="6" t="s">
        <v>121</v>
      </c>
      <c r="B4" s="8"/>
      <c r="C4" s="8"/>
      <c r="D4" s="8"/>
      <c r="E4" s="8"/>
    </row>
    <row r="5" spans="1:5" ht="12.95" customHeight="1" x14ac:dyDescent="0.2">
      <c r="A5" s="7" t="s">
        <v>37</v>
      </c>
      <c r="B5" s="31">
        <v>29</v>
      </c>
      <c r="C5" s="31">
        <v>32</v>
      </c>
      <c r="D5" s="8">
        <f t="shared" ref="D5:D26" si="0">E5-SUM(B5:C5)</f>
        <v>5</v>
      </c>
      <c r="E5" s="31">
        <v>66</v>
      </c>
    </row>
    <row r="6" spans="1:5" ht="12.95" customHeight="1" x14ac:dyDescent="0.2">
      <c r="A6" s="7" t="s">
        <v>38</v>
      </c>
      <c r="B6" s="31">
        <v>104</v>
      </c>
      <c r="C6" s="31">
        <v>125</v>
      </c>
      <c r="D6" s="8">
        <f t="shared" si="0"/>
        <v>11</v>
      </c>
      <c r="E6" s="31">
        <v>240</v>
      </c>
    </row>
    <row r="7" spans="1:5" ht="12.95" customHeight="1" x14ac:dyDescent="0.2">
      <c r="A7" s="7" t="s">
        <v>113</v>
      </c>
      <c r="B7" s="31">
        <v>75</v>
      </c>
      <c r="C7" s="31">
        <v>83</v>
      </c>
      <c r="D7" s="8">
        <f t="shared" si="0"/>
        <v>1</v>
      </c>
      <c r="E7" s="31">
        <v>159</v>
      </c>
    </row>
    <row r="8" spans="1:5" ht="12.95" customHeight="1" x14ac:dyDescent="0.2">
      <c r="A8" s="7" t="s">
        <v>85</v>
      </c>
      <c r="B8" s="31">
        <v>105</v>
      </c>
      <c r="C8" s="31">
        <v>100</v>
      </c>
      <c r="D8" s="8">
        <f t="shared" si="0"/>
        <v>8</v>
      </c>
      <c r="E8" s="31">
        <v>213</v>
      </c>
    </row>
    <row r="9" spans="1:5" ht="12.95" customHeight="1" x14ac:dyDescent="0.2">
      <c r="A9" s="7" t="s">
        <v>86</v>
      </c>
      <c r="B9" s="31">
        <v>92</v>
      </c>
      <c r="C9" s="31">
        <v>125</v>
      </c>
      <c r="D9" s="8">
        <f t="shared" si="0"/>
        <v>2</v>
      </c>
      <c r="E9" s="31">
        <v>219</v>
      </c>
    </row>
    <row r="10" spans="1:5" ht="12.95" customHeight="1" x14ac:dyDescent="0.2">
      <c r="A10" s="7" t="s">
        <v>91</v>
      </c>
      <c r="B10" s="31">
        <v>44</v>
      </c>
      <c r="C10" s="31">
        <v>59</v>
      </c>
      <c r="D10" s="8">
        <f t="shared" si="0"/>
        <v>4</v>
      </c>
      <c r="E10" s="31">
        <v>107</v>
      </c>
    </row>
    <row r="11" spans="1:5" ht="12.95" customHeight="1" x14ac:dyDescent="0.2">
      <c r="A11" s="7" t="s">
        <v>92</v>
      </c>
      <c r="B11" s="31">
        <v>46</v>
      </c>
      <c r="C11" s="31">
        <v>32</v>
      </c>
      <c r="D11" s="8">
        <f t="shared" si="0"/>
        <v>3</v>
      </c>
      <c r="E11" s="31">
        <v>81</v>
      </c>
    </row>
    <row r="12" spans="1:5" ht="12.95" customHeight="1" x14ac:dyDescent="0.2">
      <c r="A12" s="7" t="s">
        <v>96</v>
      </c>
      <c r="B12" s="31">
        <v>77</v>
      </c>
      <c r="C12" s="31">
        <v>57</v>
      </c>
      <c r="D12" s="8">
        <f t="shared" si="0"/>
        <v>3</v>
      </c>
      <c r="E12" s="31">
        <v>137</v>
      </c>
    </row>
    <row r="13" spans="1:5" ht="12.95" customHeight="1" x14ac:dyDescent="0.2">
      <c r="A13" s="7" t="s">
        <v>97</v>
      </c>
      <c r="B13" s="31">
        <v>53</v>
      </c>
      <c r="C13" s="31">
        <v>61</v>
      </c>
      <c r="D13" s="8">
        <f t="shared" si="0"/>
        <v>6</v>
      </c>
      <c r="E13" s="31">
        <v>120</v>
      </c>
    </row>
    <row r="14" spans="1:5" ht="12.95" customHeight="1" x14ac:dyDescent="0.2">
      <c r="A14" s="7" t="s">
        <v>99</v>
      </c>
      <c r="B14" s="31">
        <v>92</v>
      </c>
      <c r="C14" s="31">
        <v>62</v>
      </c>
      <c r="D14" s="8">
        <f t="shared" si="0"/>
        <v>8</v>
      </c>
      <c r="E14" s="31">
        <v>162</v>
      </c>
    </row>
    <row r="15" spans="1:5" ht="12.95" customHeight="1" x14ac:dyDescent="0.2">
      <c r="A15" s="7" t="s">
        <v>102</v>
      </c>
      <c r="B15" s="31">
        <v>46</v>
      </c>
      <c r="C15" s="31">
        <v>60</v>
      </c>
      <c r="D15" s="8">
        <f t="shared" si="0"/>
        <v>4</v>
      </c>
      <c r="E15" s="31">
        <v>110</v>
      </c>
    </row>
    <row r="16" spans="1:5" ht="12.95" customHeight="1" x14ac:dyDescent="0.2">
      <c r="A16" s="7" t="s">
        <v>104</v>
      </c>
      <c r="B16" s="31">
        <v>118</v>
      </c>
      <c r="C16" s="31">
        <v>68</v>
      </c>
      <c r="D16" s="8">
        <f t="shared" si="0"/>
        <v>3</v>
      </c>
      <c r="E16" s="31">
        <v>189</v>
      </c>
    </row>
    <row r="17" spans="1:5" ht="12.95" customHeight="1" x14ac:dyDescent="0.2">
      <c r="A17" s="7" t="s">
        <v>69</v>
      </c>
      <c r="B17" s="31">
        <v>57</v>
      </c>
      <c r="C17" s="31">
        <v>103</v>
      </c>
      <c r="D17" s="8">
        <f t="shared" si="0"/>
        <v>4</v>
      </c>
      <c r="E17" s="31">
        <v>164</v>
      </c>
    </row>
    <row r="18" spans="1:5" ht="12.95" customHeight="1" x14ac:dyDescent="0.2">
      <c r="A18" s="7" t="s">
        <v>71</v>
      </c>
      <c r="B18" s="31">
        <v>67</v>
      </c>
      <c r="C18" s="31">
        <v>47</v>
      </c>
      <c r="D18" s="8">
        <f t="shared" si="0"/>
        <v>6</v>
      </c>
      <c r="E18" s="31">
        <v>120</v>
      </c>
    </row>
    <row r="19" spans="1:5" ht="12.95" customHeight="1" x14ac:dyDescent="0.2">
      <c r="A19" s="7" t="s">
        <v>72</v>
      </c>
      <c r="B19" s="31">
        <v>80</v>
      </c>
      <c r="C19" s="31">
        <v>101</v>
      </c>
      <c r="D19" s="8">
        <f t="shared" si="0"/>
        <v>12</v>
      </c>
      <c r="E19" s="31">
        <v>193</v>
      </c>
    </row>
    <row r="20" spans="1:5" ht="12.95" customHeight="1" x14ac:dyDescent="0.2">
      <c r="A20" s="7" t="s">
        <v>74</v>
      </c>
      <c r="B20" s="31">
        <v>42</v>
      </c>
      <c r="C20" s="31">
        <v>61</v>
      </c>
      <c r="D20" s="8">
        <f t="shared" si="0"/>
        <v>3</v>
      </c>
      <c r="E20" s="31">
        <v>106</v>
      </c>
    </row>
    <row r="21" spans="1:5" ht="12.95" customHeight="1" x14ac:dyDescent="0.2">
      <c r="A21" s="7" t="s">
        <v>75</v>
      </c>
      <c r="B21" s="31">
        <v>36</v>
      </c>
      <c r="C21" s="31">
        <v>54</v>
      </c>
      <c r="D21" s="8">
        <f t="shared" si="0"/>
        <v>8</v>
      </c>
      <c r="E21" s="31">
        <v>98</v>
      </c>
    </row>
    <row r="22" spans="1:5" ht="12.95" customHeight="1" x14ac:dyDescent="0.2">
      <c r="A22" s="7" t="s">
        <v>77</v>
      </c>
      <c r="B22" s="31">
        <v>34</v>
      </c>
      <c r="C22" s="31">
        <v>63</v>
      </c>
      <c r="D22" s="8">
        <f t="shared" si="0"/>
        <v>0</v>
      </c>
      <c r="E22" s="31">
        <v>97</v>
      </c>
    </row>
    <row r="23" spans="1:5" ht="12.95" customHeight="1" x14ac:dyDescent="0.2">
      <c r="A23" s="7" t="s">
        <v>78</v>
      </c>
      <c r="B23" s="31">
        <v>48</v>
      </c>
      <c r="C23" s="31">
        <v>41</v>
      </c>
      <c r="D23" s="8">
        <f t="shared" si="0"/>
        <v>6</v>
      </c>
      <c r="E23" s="31">
        <v>95</v>
      </c>
    </row>
    <row r="24" spans="1:5" ht="12.95" customHeight="1" x14ac:dyDescent="0.2">
      <c r="A24" s="7" t="s">
        <v>79</v>
      </c>
      <c r="B24" s="31">
        <v>53</v>
      </c>
      <c r="C24" s="31">
        <v>77</v>
      </c>
      <c r="D24" s="8">
        <f t="shared" si="0"/>
        <v>4</v>
      </c>
      <c r="E24" s="31">
        <v>134</v>
      </c>
    </row>
    <row r="25" spans="1:5" ht="12.95" customHeight="1" x14ac:dyDescent="0.2">
      <c r="A25" s="7" t="s">
        <v>2</v>
      </c>
      <c r="B25" s="31">
        <v>85</v>
      </c>
      <c r="C25" s="31">
        <v>62</v>
      </c>
      <c r="D25" s="8">
        <f t="shared" si="0"/>
        <v>8</v>
      </c>
      <c r="E25" s="31">
        <v>155</v>
      </c>
    </row>
    <row r="26" spans="1:5" ht="12.95" customHeight="1" x14ac:dyDescent="0.2">
      <c r="A26" s="7" t="s">
        <v>3</v>
      </c>
      <c r="B26" s="31">
        <v>7</v>
      </c>
      <c r="C26" s="31">
        <v>21</v>
      </c>
      <c r="D26" s="8">
        <f t="shared" si="0"/>
        <v>1</v>
      </c>
      <c r="E26" s="31">
        <v>29</v>
      </c>
    </row>
    <row r="27" spans="1:5" ht="12.95" customHeight="1" x14ac:dyDescent="0.2">
      <c r="A27" s="9" t="s">
        <v>148</v>
      </c>
      <c r="B27" s="10">
        <f>SUM(B5:B26)</f>
        <v>1390</v>
      </c>
      <c r="C27" s="10">
        <f>SUM(C5:C26)</f>
        <v>1494</v>
      </c>
      <c r="D27" s="10">
        <f>SUM(D5:D26)</f>
        <v>110</v>
      </c>
      <c r="E27" s="10">
        <f>SUM(E5:E26)</f>
        <v>2994</v>
      </c>
    </row>
    <row r="28" spans="1:5" ht="12.75" customHeight="1" x14ac:dyDescent="0.2">
      <c r="B28" s="8"/>
      <c r="C28" s="8"/>
      <c r="D28" s="8"/>
      <c r="E28" s="8"/>
    </row>
    <row r="29" spans="1:5" ht="12.75" customHeight="1" x14ac:dyDescent="0.2">
      <c r="B29" s="8"/>
      <c r="C29" s="8"/>
      <c r="D29" s="8"/>
      <c r="E29" s="8"/>
    </row>
    <row r="30" spans="1:5" ht="12.75" customHeight="1" x14ac:dyDescent="0.2">
      <c r="B30" s="8"/>
      <c r="C30" s="8"/>
      <c r="D30" s="8"/>
      <c r="E30" s="8"/>
    </row>
    <row r="31" spans="1:5" ht="12.75" customHeight="1" x14ac:dyDescent="0.2">
      <c r="B31" s="8"/>
      <c r="C31" s="8"/>
      <c r="D31" s="8"/>
      <c r="E31" s="8"/>
    </row>
    <row r="32" spans="1:5" ht="12.75" customHeight="1" x14ac:dyDescent="0.2">
      <c r="B32" s="8"/>
      <c r="C32" s="8"/>
      <c r="D32" s="8"/>
      <c r="E32" s="8"/>
    </row>
    <row r="33" spans="5:5" ht="12.75" customHeight="1" x14ac:dyDescent="0.2">
      <c r="E33" s="8"/>
    </row>
    <row r="34" spans="5:5" x14ac:dyDescent="0.2">
      <c r="E34" s="8"/>
    </row>
    <row r="35" spans="5:5" x14ac:dyDescent="0.2">
      <c r="E35" s="8"/>
    </row>
    <row r="36" spans="5:5" x14ac:dyDescent="0.2">
      <c r="E36" s="8"/>
    </row>
    <row r="37" spans="5:5" x14ac:dyDescent="0.2">
      <c r="E37" s="8"/>
    </row>
    <row r="38" spans="5:5" x14ac:dyDescent="0.2">
      <c r="E38" s="8"/>
    </row>
    <row r="39" spans="5:5" x14ac:dyDescent="0.2">
      <c r="E39" s="8"/>
    </row>
    <row r="40" spans="5:5" x14ac:dyDescent="0.2">
      <c r="E40" s="8"/>
    </row>
    <row r="41" spans="5:5" x14ac:dyDescent="0.2">
      <c r="E41" s="8"/>
    </row>
    <row r="42" spans="5:5" x14ac:dyDescent="0.2">
      <c r="E42" s="8"/>
    </row>
    <row r="43" spans="5:5" x14ac:dyDescent="0.2">
      <c r="E43" s="8"/>
    </row>
    <row r="44" spans="5:5" x14ac:dyDescent="0.2">
      <c r="E44" s="8"/>
    </row>
    <row r="45" spans="5:5" x14ac:dyDescent="0.2">
      <c r="E45" s="8"/>
    </row>
    <row r="46" spans="5:5" x14ac:dyDescent="0.2">
      <c r="E46" s="8"/>
    </row>
    <row r="47" spans="5:5" x14ac:dyDescent="0.2">
      <c r="E47" s="8"/>
    </row>
    <row r="48" spans="5:5" x14ac:dyDescent="0.2">
      <c r="E48" s="8"/>
    </row>
    <row r="49" spans="5:5" x14ac:dyDescent="0.2">
      <c r="E49" s="8"/>
    </row>
    <row r="50" spans="5:5" x14ac:dyDescent="0.2">
      <c r="E50" s="8"/>
    </row>
    <row r="51" spans="5:5" x14ac:dyDescent="0.2">
      <c r="E51" s="8"/>
    </row>
    <row r="52" spans="5:5" x14ac:dyDescent="0.2">
      <c r="E52" s="8"/>
    </row>
    <row r="53" spans="5:5" x14ac:dyDescent="0.2">
      <c r="E53" s="8"/>
    </row>
    <row r="54" spans="5:5" x14ac:dyDescent="0.2">
      <c r="E54" s="8"/>
    </row>
    <row r="55" spans="5:5" x14ac:dyDescent="0.2">
      <c r="E55" s="8"/>
    </row>
    <row r="56" spans="5:5" x14ac:dyDescent="0.2">
      <c r="E56" s="8"/>
    </row>
    <row r="57" spans="5:5" x14ac:dyDescent="0.2">
      <c r="E57" s="8"/>
    </row>
    <row r="58" spans="5:5" x14ac:dyDescent="0.2">
      <c r="E58" s="8"/>
    </row>
    <row r="59" spans="5:5" x14ac:dyDescent="0.2">
      <c r="E59" s="8"/>
    </row>
    <row r="60" spans="5:5" x14ac:dyDescent="0.2">
      <c r="E60" s="8"/>
    </row>
    <row r="61" spans="5:5" x14ac:dyDescent="0.2">
      <c r="E61" s="8"/>
    </row>
    <row r="62" spans="5:5" x14ac:dyDescent="0.2">
      <c r="E62" s="8"/>
    </row>
    <row r="63" spans="5:5" x14ac:dyDescent="0.2">
      <c r="E63" s="8"/>
    </row>
    <row r="64" spans="5:5" x14ac:dyDescent="0.2">
      <c r="E64" s="8"/>
    </row>
    <row r="65" spans="5:5" x14ac:dyDescent="0.2">
      <c r="E65" s="8"/>
    </row>
    <row r="66" spans="5:5" x14ac:dyDescent="0.2">
      <c r="E66" s="8"/>
    </row>
    <row r="67" spans="5:5" x14ac:dyDescent="0.2">
      <c r="E67" s="8"/>
    </row>
    <row r="68" spans="5:5" x14ac:dyDescent="0.2">
      <c r="E68" s="8"/>
    </row>
    <row r="69" spans="5:5" x14ac:dyDescent="0.2">
      <c r="E69" s="8"/>
    </row>
    <row r="70" spans="5:5" x14ac:dyDescent="0.2">
      <c r="E70" s="8"/>
    </row>
    <row r="71" spans="5:5" x14ac:dyDescent="0.2">
      <c r="E71" s="8"/>
    </row>
    <row r="72" spans="5:5" x14ac:dyDescent="0.2">
      <c r="E72" s="8"/>
    </row>
    <row r="73" spans="5:5" x14ac:dyDescent="0.2">
      <c r="E73" s="8"/>
    </row>
    <row r="74" spans="5:5" x14ac:dyDescent="0.2">
      <c r="E74" s="8"/>
    </row>
    <row r="75" spans="5:5" x14ac:dyDescent="0.2">
      <c r="E75" s="8"/>
    </row>
    <row r="76" spans="5:5" x14ac:dyDescent="0.2">
      <c r="E76" s="8"/>
    </row>
    <row r="77" spans="5:5" x14ac:dyDescent="0.2">
      <c r="E77" s="8"/>
    </row>
    <row r="78" spans="5:5" x14ac:dyDescent="0.2">
      <c r="E78" s="8"/>
    </row>
    <row r="79" spans="5:5" x14ac:dyDescent="0.2">
      <c r="E79" s="8"/>
    </row>
    <row r="80" spans="5:5" x14ac:dyDescent="0.2">
      <c r="E80" s="8"/>
    </row>
    <row r="81" spans="5:5" x14ac:dyDescent="0.2">
      <c r="E81" s="8"/>
    </row>
    <row r="82" spans="5:5" x14ac:dyDescent="0.2">
      <c r="E82" s="8"/>
    </row>
    <row r="83" spans="5:5" x14ac:dyDescent="0.2">
      <c r="E83" s="8"/>
    </row>
    <row r="84" spans="5:5" x14ac:dyDescent="0.2">
      <c r="E84" s="8"/>
    </row>
    <row r="85" spans="5:5" x14ac:dyDescent="0.2">
      <c r="E85" s="8"/>
    </row>
    <row r="86" spans="5:5" x14ac:dyDescent="0.2">
      <c r="E86" s="8"/>
    </row>
    <row r="87" spans="5:5" x14ac:dyDescent="0.2">
      <c r="E87" s="8"/>
    </row>
    <row r="88" spans="5:5" x14ac:dyDescent="0.2">
      <c r="E88" s="8"/>
    </row>
    <row r="89" spans="5:5" x14ac:dyDescent="0.2">
      <c r="E89" s="8"/>
    </row>
    <row r="90" spans="5:5" x14ac:dyDescent="0.2">
      <c r="E90" s="8"/>
    </row>
    <row r="91" spans="5:5" x14ac:dyDescent="0.2">
      <c r="E91" s="8"/>
    </row>
    <row r="92" spans="5:5" x14ac:dyDescent="0.2">
      <c r="E92" s="8"/>
    </row>
    <row r="93" spans="5:5" x14ac:dyDescent="0.2">
      <c r="E93" s="8"/>
    </row>
    <row r="94" spans="5:5" x14ac:dyDescent="0.2">
      <c r="E94" s="8"/>
    </row>
    <row r="95" spans="5:5" x14ac:dyDescent="0.2">
      <c r="E95" s="8"/>
    </row>
    <row r="96" spans="5:5" x14ac:dyDescent="0.2">
      <c r="E96" s="8"/>
    </row>
    <row r="97" spans="5:5" x14ac:dyDescent="0.2">
      <c r="E97" s="8"/>
    </row>
    <row r="98" spans="5:5" x14ac:dyDescent="0.2">
      <c r="E98" s="8"/>
    </row>
    <row r="99" spans="5:5" x14ac:dyDescent="0.2">
      <c r="E99" s="8"/>
    </row>
    <row r="100" spans="5:5" x14ac:dyDescent="0.2">
      <c r="E100" s="8"/>
    </row>
    <row r="101" spans="5:5" x14ac:dyDescent="0.2">
      <c r="E101" s="8"/>
    </row>
    <row r="102" spans="5:5" x14ac:dyDescent="0.2">
      <c r="E102" s="8"/>
    </row>
    <row r="103" spans="5:5" x14ac:dyDescent="0.2">
      <c r="E103" s="8"/>
    </row>
    <row r="104" spans="5:5" x14ac:dyDescent="0.2">
      <c r="E104" s="8"/>
    </row>
    <row r="105" spans="5:5" x14ac:dyDescent="0.2">
      <c r="E105" s="8"/>
    </row>
    <row r="106" spans="5:5" x14ac:dyDescent="0.2">
      <c r="E106" s="8"/>
    </row>
    <row r="107" spans="5:5" x14ac:dyDescent="0.2">
      <c r="E107" s="8"/>
    </row>
    <row r="108" spans="5:5" x14ac:dyDescent="0.2">
      <c r="E108" s="8"/>
    </row>
    <row r="109" spans="5:5" x14ac:dyDescent="0.2">
      <c r="E109" s="8"/>
    </row>
    <row r="110" spans="5:5" x14ac:dyDescent="0.2">
      <c r="E110" s="8"/>
    </row>
    <row r="111" spans="5:5" x14ac:dyDescent="0.2">
      <c r="E111" s="8"/>
    </row>
    <row r="112" spans="5:5" x14ac:dyDescent="0.2">
      <c r="E112" s="8"/>
    </row>
    <row r="113" spans="5:5" x14ac:dyDescent="0.2">
      <c r="E113" s="8"/>
    </row>
    <row r="114" spans="5:5" x14ac:dyDescent="0.2">
      <c r="E114" s="8"/>
    </row>
    <row r="115" spans="5:5" x14ac:dyDescent="0.2">
      <c r="E115" s="8"/>
    </row>
    <row r="116" spans="5:5" x14ac:dyDescent="0.2">
      <c r="E116" s="8"/>
    </row>
    <row r="117" spans="5:5" x14ac:dyDescent="0.2">
      <c r="E117" s="8"/>
    </row>
    <row r="118" spans="5:5" x14ac:dyDescent="0.2">
      <c r="E118" s="8"/>
    </row>
    <row r="119" spans="5:5" x14ac:dyDescent="0.2">
      <c r="E119" s="8"/>
    </row>
    <row r="120" spans="5:5" x14ac:dyDescent="0.2">
      <c r="E120" s="8"/>
    </row>
    <row r="121" spans="5:5" x14ac:dyDescent="0.2">
      <c r="E121" s="8"/>
    </row>
    <row r="122" spans="5:5" x14ac:dyDescent="0.2">
      <c r="E122" s="8"/>
    </row>
    <row r="123" spans="5:5" x14ac:dyDescent="0.2">
      <c r="E123" s="8"/>
    </row>
    <row r="124" spans="5:5" x14ac:dyDescent="0.2">
      <c r="E124" s="8"/>
    </row>
    <row r="125" spans="5:5" x14ac:dyDescent="0.2">
      <c r="E125" s="8"/>
    </row>
    <row r="126" spans="5:5" x14ac:dyDescent="0.2">
      <c r="E126" s="8"/>
    </row>
    <row r="127" spans="5:5" x14ac:dyDescent="0.2">
      <c r="E127" s="8"/>
    </row>
    <row r="128" spans="5:5" x14ac:dyDescent="0.2">
      <c r="E128" s="8"/>
    </row>
    <row r="129" spans="5:5" x14ac:dyDescent="0.2">
      <c r="E129" s="8"/>
    </row>
    <row r="130" spans="5:5" x14ac:dyDescent="0.2">
      <c r="E130" s="8"/>
    </row>
    <row r="131" spans="5:5" x14ac:dyDescent="0.2">
      <c r="E131" s="8"/>
    </row>
    <row r="132" spans="5:5" x14ac:dyDescent="0.2">
      <c r="E132" s="8"/>
    </row>
    <row r="133" spans="5:5" x14ac:dyDescent="0.2">
      <c r="E133" s="8"/>
    </row>
    <row r="134" spans="5:5" x14ac:dyDescent="0.2">
      <c r="E134" s="8"/>
    </row>
    <row r="135" spans="5:5" x14ac:dyDescent="0.2">
      <c r="E135" s="8"/>
    </row>
    <row r="136" spans="5:5" x14ac:dyDescent="0.2">
      <c r="E136" s="8"/>
    </row>
    <row r="137" spans="5:5" x14ac:dyDescent="0.2">
      <c r="E137" s="8"/>
    </row>
    <row r="138" spans="5:5" x14ac:dyDescent="0.2">
      <c r="E138" s="8"/>
    </row>
    <row r="139" spans="5:5" x14ac:dyDescent="0.2">
      <c r="E139" s="8"/>
    </row>
    <row r="140" spans="5:5" x14ac:dyDescent="0.2">
      <c r="E140" s="8"/>
    </row>
    <row r="141" spans="5:5" x14ac:dyDescent="0.2">
      <c r="E141" s="8"/>
    </row>
    <row r="142" spans="5:5" x14ac:dyDescent="0.2">
      <c r="E142" s="8"/>
    </row>
    <row r="143" spans="5:5" x14ac:dyDescent="0.2">
      <c r="E143" s="8"/>
    </row>
    <row r="144" spans="5:5" x14ac:dyDescent="0.2">
      <c r="E144" s="8"/>
    </row>
    <row r="145" spans="5:5" x14ac:dyDescent="0.2">
      <c r="E145" s="8"/>
    </row>
    <row r="146" spans="5:5" x14ac:dyDescent="0.2">
      <c r="E146" s="8"/>
    </row>
    <row r="147" spans="5:5" x14ac:dyDescent="0.2">
      <c r="E147" s="8"/>
    </row>
    <row r="148" spans="5:5" x14ac:dyDescent="0.2">
      <c r="E148" s="8"/>
    </row>
    <row r="149" spans="5:5" x14ac:dyDescent="0.2">
      <c r="E149" s="8"/>
    </row>
    <row r="150" spans="5:5" x14ac:dyDescent="0.2">
      <c r="E150" s="8"/>
    </row>
    <row r="151" spans="5:5" x14ac:dyDescent="0.2">
      <c r="E151" s="8"/>
    </row>
    <row r="152" spans="5:5" x14ac:dyDescent="0.2">
      <c r="E152" s="8"/>
    </row>
    <row r="153" spans="5:5" x14ac:dyDescent="0.2">
      <c r="E153" s="8"/>
    </row>
    <row r="154" spans="5:5" x14ac:dyDescent="0.2">
      <c r="E154" s="8"/>
    </row>
    <row r="155" spans="5:5" x14ac:dyDescent="0.2">
      <c r="E155" s="8"/>
    </row>
    <row r="156" spans="5:5" x14ac:dyDescent="0.2">
      <c r="E156" s="8"/>
    </row>
    <row r="157" spans="5:5" x14ac:dyDescent="0.2">
      <c r="E157" s="8"/>
    </row>
    <row r="158" spans="5:5" x14ac:dyDescent="0.2">
      <c r="E158" s="8"/>
    </row>
    <row r="159" spans="5:5" x14ac:dyDescent="0.2">
      <c r="E159" s="8"/>
    </row>
    <row r="160" spans="5:5" x14ac:dyDescent="0.2">
      <c r="E160" s="8"/>
    </row>
    <row r="161" spans="5:5" x14ac:dyDescent="0.2">
      <c r="E161" s="8"/>
    </row>
    <row r="162" spans="5:5" x14ac:dyDescent="0.2">
      <c r="E162" s="8"/>
    </row>
    <row r="163" spans="5:5" x14ac:dyDescent="0.2">
      <c r="E163" s="8"/>
    </row>
    <row r="164" spans="5:5" x14ac:dyDescent="0.2">
      <c r="E164" s="8"/>
    </row>
    <row r="165" spans="5:5" x14ac:dyDescent="0.2">
      <c r="E165" s="8"/>
    </row>
    <row r="166" spans="5:5" x14ac:dyDescent="0.2">
      <c r="E166" s="8"/>
    </row>
    <row r="167" spans="5:5" x14ac:dyDescent="0.2">
      <c r="E167" s="8"/>
    </row>
    <row r="168" spans="5:5" x14ac:dyDescent="0.2">
      <c r="E168" s="8"/>
    </row>
    <row r="169" spans="5:5" x14ac:dyDescent="0.2">
      <c r="E169" s="8"/>
    </row>
    <row r="170" spans="5:5" x14ac:dyDescent="0.2">
      <c r="E170" s="8"/>
    </row>
    <row r="171" spans="5:5" x14ac:dyDescent="0.2">
      <c r="E171" s="8"/>
    </row>
    <row r="172" spans="5:5" x14ac:dyDescent="0.2">
      <c r="E172" s="8"/>
    </row>
    <row r="173" spans="5:5" x14ac:dyDescent="0.2">
      <c r="E173" s="8"/>
    </row>
    <row r="174" spans="5:5" x14ac:dyDescent="0.2">
      <c r="E174" s="8"/>
    </row>
    <row r="175" spans="5:5" x14ac:dyDescent="0.2">
      <c r="E175" s="8"/>
    </row>
    <row r="176" spans="5:5" x14ac:dyDescent="0.2">
      <c r="E176" s="8"/>
    </row>
    <row r="177" spans="5:5" x14ac:dyDescent="0.2">
      <c r="E177" s="8"/>
    </row>
    <row r="178" spans="5:5" x14ac:dyDescent="0.2">
      <c r="E178" s="8"/>
    </row>
    <row r="179" spans="5:5" x14ac:dyDescent="0.2">
      <c r="E179" s="8"/>
    </row>
    <row r="180" spans="5:5" x14ac:dyDescent="0.2">
      <c r="E180" s="8"/>
    </row>
    <row r="181" spans="5:5" x14ac:dyDescent="0.2">
      <c r="E181" s="8"/>
    </row>
    <row r="182" spans="5:5" x14ac:dyDescent="0.2">
      <c r="E182" s="8"/>
    </row>
    <row r="183" spans="5:5" x14ac:dyDescent="0.2">
      <c r="E183" s="8"/>
    </row>
    <row r="184" spans="5:5" x14ac:dyDescent="0.2">
      <c r="E184" s="8"/>
    </row>
    <row r="185" spans="5:5" x14ac:dyDescent="0.2">
      <c r="E185" s="8"/>
    </row>
    <row r="186" spans="5:5" x14ac:dyDescent="0.2">
      <c r="E186" s="8"/>
    </row>
    <row r="187" spans="5:5" x14ac:dyDescent="0.2">
      <c r="E187" s="8"/>
    </row>
    <row r="188" spans="5:5" x14ac:dyDescent="0.2">
      <c r="E188" s="8"/>
    </row>
    <row r="189" spans="5:5" x14ac:dyDescent="0.2">
      <c r="E189" s="8"/>
    </row>
    <row r="190" spans="5:5" x14ac:dyDescent="0.2">
      <c r="E190" s="8"/>
    </row>
    <row r="191" spans="5:5" x14ac:dyDescent="0.2">
      <c r="E191" s="8"/>
    </row>
    <row r="192" spans="5:5" x14ac:dyDescent="0.2">
      <c r="E192" s="8"/>
    </row>
    <row r="193" spans="5:5" x14ac:dyDescent="0.2">
      <c r="E193" s="8"/>
    </row>
    <row r="194" spans="5:5" x14ac:dyDescent="0.2">
      <c r="E194" s="8"/>
    </row>
    <row r="195" spans="5:5" x14ac:dyDescent="0.2">
      <c r="E195" s="8"/>
    </row>
    <row r="196" spans="5:5" x14ac:dyDescent="0.2">
      <c r="E196" s="8"/>
    </row>
    <row r="197" spans="5:5" x14ac:dyDescent="0.2">
      <c r="E197" s="8"/>
    </row>
    <row r="198" spans="5:5" x14ac:dyDescent="0.2">
      <c r="E198" s="8"/>
    </row>
    <row r="199" spans="5:5" x14ac:dyDescent="0.2">
      <c r="E199" s="8"/>
    </row>
    <row r="200" spans="5:5" x14ac:dyDescent="0.2">
      <c r="E200" s="8"/>
    </row>
    <row r="201" spans="5:5" x14ac:dyDescent="0.2">
      <c r="E201" s="8"/>
    </row>
    <row r="202" spans="5:5" x14ac:dyDescent="0.2">
      <c r="E202" s="8"/>
    </row>
    <row r="203" spans="5:5" x14ac:dyDescent="0.2">
      <c r="E203" s="8"/>
    </row>
    <row r="204" spans="5:5" x14ac:dyDescent="0.2">
      <c r="E204" s="8"/>
    </row>
    <row r="205" spans="5:5" x14ac:dyDescent="0.2">
      <c r="E205" s="8"/>
    </row>
    <row r="206" spans="5:5" x14ac:dyDescent="0.2">
      <c r="E206" s="8"/>
    </row>
    <row r="207" spans="5:5" x14ac:dyDescent="0.2">
      <c r="E207" s="8"/>
    </row>
    <row r="208" spans="5:5" x14ac:dyDescent="0.2">
      <c r="E208" s="8"/>
    </row>
    <row r="209" spans="5:5" x14ac:dyDescent="0.2">
      <c r="E209" s="8"/>
    </row>
    <row r="210" spans="5:5" x14ac:dyDescent="0.2">
      <c r="E210" s="8"/>
    </row>
    <row r="211" spans="5:5" x14ac:dyDescent="0.2">
      <c r="E211" s="8"/>
    </row>
    <row r="212" spans="5:5" x14ac:dyDescent="0.2">
      <c r="E212" s="8"/>
    </row>
    <row r="213" spans="5:5" x14ac:dyDescent="0.2">
      <c r="E213" s="8"/>
    </row>
    <row r="214" spans="5:5" x14ac:dyDescent="0.2">
      <c r="E214" s="8"/>
    </row>
    <row r="215" spans="5:5" x14ac:dyDescent="0.2">
      <c r="E215" s="8"/>
    </row>
    <row r="216" spans="5:5" x14ac:dyDescent="0.2">
      <c r="E216" s="8"/>
    </row>
    <row r="217" spans="5:5" x14ac:dyDescent="0.2">
      <c r="E217" s="8"/>
    </row>
    <row r="218" spans="5:5" x14ac:dyDescent="0.2">
      <c r="E218" s="8"/>
    </row>
    <row r="219" spans="5:5" x14ac:dyDescent="0.2">
      <c r="E219" s="8"/>
    </row>
    <row r="220" spans="5:5" x14ac:dyDescent="0.2">
      <c r="E220" s="8"/>
    </row>
    <row r="221" spans="5:5" x14ac:dyDescent="0.2">
      <c r="E221" s="8"/>
    </row>
    <row r="222" spans="5:5" x14ac:dyDescent="0.2">
      <c r="E222" s="8"/>
    </row>
    <row r="223" spans="5:5" x14ac:dyDescent="0.2">
      <c r="E223" s="8"/>
    </row>
    <row r="224" spans="5:5" x14ac:dyDescent="0.2">
      <c r="E224" s="8"/>
    </row>
    <row r="225" spans="5:5" x14ac:dyDescent="0.2">
      <c r="E225" s="8"/>
    </row>
    <row r="226" spans="5:5" x14ac:dyDescent="0.2">
      <c r="E226" s="8"/>
    </row>
    <row r="227" spans="5:5" x14ac:dyDescent="0.2">
      <c r="E227" s="8"/>
    </row>
    <row r="228" spans="5:5" x14ac:dyDescent="0.2">
      <c r="E228" s="8"/>
    </row>
    <row r="229" spans="5:5" x14ac:dyDescent="0.2">
      <c r="E229" s="8"/>
    </row>
    <row r="230" spans="5:5" x14ac:dyDescent="0.2">
      <c r="E230" s="8"/>
    </row>
    <row r="231" spans="5:5" x14ac:dyDescent="0.2">
      <c r="E231" s="8"/>
    </row>
    <row r="232" spans="5:5" x14ac:dyDescent="0.2">
      <c r="E232" s="8"/>
    </row>
    <row r="233" spans="5:5" x14ac:dyDescent="0.2">
      <c r="E233" s="8"/>
    </row>
    <row r="234" spans="5:5" x14ac:dyDescent="0.2">
      <c r="E234" s="8"/>
    </row>
    <row r="235" spans="5:5" x14ac:dyDescent="0.2">
      <c r="E235" s="8"/>
    </row>
    <row r="236" spans="5:5" x14ac:dyDescent="0.2">
      <c r="E236" s="8"/>
    </row>
    <row r="237" spans="5:5" x14ac:dyDescent="0.2">
      <c r="E237" s="8"/>
    </row>
    <row r="238" spans="5:5" x14ac:dyDescent="0.2">
      <c r="E238" s="8"/>
    </row>
    <row r="239" spans="5:5" x14ac:dyDescent="0.2">
      <c r="E239" s="8"/>
    </row>
    <row r="240" spans="5:5" x14ac:dyDescent="0.2">
      <c r="E240" s="8"/>
    </row>
    <row r="241" spans="5:5" x14ac:dyDescent="0.2">
      <c r="E241" s="8"/>
    </row>
    <row r="242" spans="5:5" x14ac:dyDescent="0.2">
      <c r="E242" s="8"/>
    </row>
    <row r="243" spans="5:5" x14ac:dyDescent="0.2">
      <c r="E243" s="8"/>
    </row>
    <row r="244" spans="5:5" x14ac:dyDescent="0.2">
      <c r="E244" s="8"/>
    </row>
    <row r="245" spans="5:5" x14ac:dyDescent="0.2">
      <c r="E245" s="8"/>
    </row>
    <row r="246" spans="5:5" x14ac:dyDescent="0.2">
      <c r="E246" s="8"/>
    </row>
    <row r="247" spans="5:5" x14ac:dyDescent="0.2">
      <c r="E247" s="8"/>
    </row>
    <row r="248" spans="5:5" x14ac:dyDescent="0.2">
      <c r="E248" s="8"/>
    </row>
    <row r="249" spans="5:5" x14ac:dyDescent="0.2">
      <c r="E249" s="8"/>
    </row>
    <row r="250" spans="5:5" x14ac:dyDescent="0.2">
      <c r="E250" s="8"/>
    </row>
    <row r="251" spans="5:5" x14ac:dyDescent="0.2">
      <c r="E251" s="8"/>
    </row>
    <row r="252" spans="5:5" x14ac:dyDescent="0.2">
      <c r="E252" s="8"/>
    </row>
    <row r="253" spans="5:5" x14ac:dyDescent="0.2">
      <c r="E253" s="8"/>
    </row>
    <row r="254" spans="5:5" x14ac:dyDescent="0.2">
      <c r="E254" s="8"/>
    </row>
    <row r="255" spans="5:5" x14ac:dyDescent="0.2">
      <c r="E255" s="8"/>
    </row>
    <row r="256" spans="5:5" x14ac:dyDescent="0.2">
      <c r="E256" s="8"/>
    </row>
    <row r="257" spans="5:5" x14ac:dyDescent="0.2">
      <c r="E257" s="8"/>
    </row>
    <row r="258" spans="5:5" x14ac:dyDescent="0.2">
      <c r="E258" s="8"/>
    </row>
    <row r="259" spans="5:5" x14ac:dyDescent="0.2">
      <c r="E259" s="8"/>
    </row>
    <row r="260" spans="5:5" x14ac:dyDescent="0.2">
      <c r="E260" s="8"/>
    </row>
    <row r="261" spans="5:5" x14ac:dyDescent="0.2">
      <c r="E261" s="8"/>
    </row>
    <row r="262" spans="5:5" x14ac:dyDescent="0.2">
      <c r="E262" s="8"/>
    </row>
    <row r="263" spans="5:5" x14ac:dyDescent="0.2">
      <c r="E263" s="8"/>
    </row>
    <row r="264" spans="5:5" x14ac:dyDescent="0.2">
      <c r="E264" s="8"/>
    </row>
    <row r="265" spans="5:5" x14ac:dyDescent="0.2">
      <c r="E265" s="8"/>
    </row>
    <row r="266" spans="5:5" x14ac:dyDescent="0.2">
      <c r="E266" s="8"/>
    </row>
    <row r="267" spans="5:5" x14ac:dyDescent="0.2">
      <c r="E267" s="8"/>
    </row>
    <row r="268" spans="5:5" x14ac:dyDescent="0.2">
      <c r="E268" s="8"/>
    </row>
    <row r="269" spans="5:5" x14ac:dyDescent="0.2">
      <c r="E269" s="8"/>
    </row>
    <row r="270" spans="5:5" x14ac:dyDescent="0.2">
      <c r="E270" s="8"/>
    </row>
    <row r="271" spans="5:5" x14ac:dyDescent="0.2">
      <c r="E271" s="8"/>
    </row>
    <row r="272" spans="5:5" x14ac:dyDescent="0.2">
      <c r="E272" s="8"/>
    </row>
    <row r="273" spans="5:5" x14ac:dyDescent="0.2">
      <c r="E273" s="8"/>
    </row>
    <row r="274" spans="5:5" x14ac:dyDescent="0.2">
      <c r="E274" s="8"/>
    </row>
    <row r="275" spans="5:5" x14ac:dyDescent="0.2">
      <c r="E275" s="8"/>
    </row>
    <row r="276" spans="5:5" x14ac:dyDescent="0.2">
      <c r="E276" s="8"/>
    </row>
    <row r="277" spans="5:5" x14ac:dyDescent="0.2">
      <c r="E277" s="8"/>
    </row>
    <row r="278" spans="5:5" x14ac:dyDescent="0.2">
      <c r="E278" s="8"/>
    </row>
    <row r="279" spans="5:5" x14ac:dyDescent="0.2">
      <c r="E279" s="8"/>
    </row>
    <row r="280" spans="5:5" x14ac:dyDescent="0.2">
      <c r="E280" s="8"/>
    </row>
    <row r="281" spans="5:5" x14ac:dyDescent="0.2">
      <c r="E281" s="8"/>
    </row>
    <row r="282" spans="5:5" x14ac:dyDescent="0.2">
      <c r="E282" s="8"/>
    </row>
    <row r="283" spans="5:5" x14ac:dyDescent="0.2">
      <c r="E283" s="8"/>
    </row>
    <row r="284" spans="5:5" x14ac:dyDescent="0.2">
      <c r="E284" s="8"/>
    </row>
    <row r="285" spans="5:5" x14ac:dyDescent="0.2">
      <c r="E285" s="8"/>
    </row>
    <row r="286" spans="5:5" x14ac:dyDescent="0.2">
      <c r="E286" s="8"/>
    </row>
    <row r="287" spans="5:5" x14ac:dyDescent="0.2">
      <c r="E287" s="8"/>
    </row>
    <row r="288" spans="5:5" x14ac:dyDescent="0.2">
      <c r="E288" s="8"/>
    </row>
    <row r="289" spans="5:5" x14ac:dyDescent="0.2">
      <c r="E289" s="8"/>
    </row>
    <row r="290" spans="5:5" x14ac:dyDescent="0.2">
      <c r="E290" s="8"/>
    </row>
    <row r="291" spans="5:5" x14ac:dyDescent="0.2">
      <c r="E291" s="8"/>
    </row>
    <row r="292" spans="5:5" x14ac:dyDescent="0.2">
      <c r="E292" s="8"/>
    </row>
    <row r="293" spans="5:5" x14ac:dyDescent="0.2">
      <c r="E293" s="8"/>
    </row>
    <row r="294" spans="5:5" x14ac:dyDescent="0.2">
      <c r="E294" s="8"/>
    </row>
    <row r="295" spans="5:5" x14ac:dyDescent="0.2">
      <c r="E295" s="8"/>
    </row>
    <row r="296" spans="5:5" x14ac:dyDescent="0.2">
      <c r="E296" s="8"/>
    </row>
    <row r="297" spans="5:5" x14ac:dyDescent="0.2">
      <c r="E297" s="8"/>
    </row>
    <row r="298" spans="5:5" x14ac:dyDescent="0.2">
      <c r="E298" s="8"/>
    </row>
    <row r="299" spans="5:5" x14ac:dyDescent="0.2">
      <c r="E299" s="8"/>
    </row>
    <row r="300" spans="5:5" x14ac:dyDescent="0.2">
      <c r="E300" s="8"/>
    </row>
    <row r="301" spans="5:5" x14ac:dyDescent="0.2">
      <c r="E301" s="8"/>
    </row>
    <row r="302" spans="5:5" x14ac:dyDescent="0.2">
      <c r="E302" s="8"/>
    </row>
    <row r="303" spans="5:5" x14ac:dyDescent="0.2">
      <c r="E303" s="8"/>
    </row>
    <row r="304" spans="5:5" x14ac:dyDescent="0.2">
      <c r="E304" s="8"/>
    </row>
    <row r="305" spans="5:5" x14ac:dyDescent="0.2">
      <c r="E305" s="8"/>
    </row>
    <row r="306" spans="5:5" x14ac:dyDescent="0.2">
      <c r="E306" s="8"/>
    </row>
    <row r="307" spans="5:5" x14ac:dyDescent="0.2">
      <c r="E307" s="8"/>
    </row>
    <row r="308" spans="5:5" x14ac:dyDescent="0.2">
      <c r="E308" s="8"/>
    </row>
    <row r="309" spans="5:5" x14ac:dyDescent="0.2">
      <c r="E309" s="8"/>
    </row>
    <row r="310" spans="5:5" x14ac:dyDescent="0.2">
      <c r="E310" s="8"/>
    </row>
    <row r="311" spans="5:5" x14ac:dyDescent="0.2">
      <c r="E311" s="8"/>
    </row>
    <row r="312" spans="5:5" x14ac:dyDescent="0.2">
      <c r="E312" s="8"/>
    </row>
    <row r="313" spans="5:5" x14ac:dyDescent="0.2">
      <c r="E313" s="8"/>
    </row>
    <row r="314" spans="5:5" x14ac:dyDescent="0.2">
      <c r="E314" s="8"/>
    </row>
    <row r="315" spans="5:5" x14ac:dyDescent="0.2">
      <c r="E315" s="8"/>
    </row>
    <row r="316" spans="5:5" x14ac:dyDescent="0.2">
      <c r="E316" s="8"/>
    </row>
    <row r="317" spans="5:5" x14ac:dyDescent="0.2">
      <c r="E317" s="8"/>
    </row>
    <row r="318" spans="5:5" x14ac:dyDescent="0.2">
      <c r="E318" s="8"/>
    </row>
    <row r="319" spans="5:5" x14ac:dyDescent="0.2">
      <c r="E319" s="8"/>
    </row>
    <row r="320" spans="5:5" x14ac:dyDescent="0.2">
      <c r="E320" s="8"/>
    </row>
    <row r="321" spans="5:5" x14ac:dyDescent="0.2">
      <c r="E321" s="8"/>
    </row>
    <row r="322" spans="5:5" x14ac:dyDescent="0.2">
      <c r="E322" s="8"/>
    </row>
    <row r="323" spans="5:5" x14ac:dyDescent="0.2">
      <c r="E323" s="8"/>
    </row>
    <row r="324" spans="5:5" x14ac:dyDescent="0.2">
      <c r="E324" s="8"/>
    </row>
    <row r="325" spans="5:5" x14ac:dyDescent="0.2">
      <c r="E325" s="8"/>
    </row>
    <row r="326" spans="5:5" x14ac:dyDescent="0.2">
      <c r="E326" s="8"/>
    </row>
    <row r="327" spans="5:5" x14ac:dyDescent="0.2">
      <c r="E327" s="8"/>
    </row>
    <row r="328" spans="5:5" x14ac:dyDescent="0.2">
      <c r="E328" s="8"/>
    </row>
    <row r="329" spans="5:5" x14ac:dyDescent="0.2">
      <c r="E329" s="8"/>
    </row>
    <row r="330" spans="5:5" x14ac:dyDescent="0.2">
      <c r="E330" s="8"/>
    </row>
    <row r="331" spans="5:5" x14ac:dyDescent="0.2">
      <c r="E331" s="8"/>
    </row>
    <row r="332" spans="5:5" x14ac:dyDescent="0.2">
      <c r="E332" s="8"/>
    </row>
    <row r="333" spans="5:5" x14ac:dyDescent="0.2">
      <c r="E333" s="8"/>
    </row>
    <row r="334" spans="5:5" x14ac:dyDescent="0.2">
      <c r="E334" s="8"/>
    </row>
    <row r="335" spans="5:5" x14ac:dyDescent="0.2">
      <c r="E335" s="8"/>
    </row>
    <row r="336" spans="5:5" x14ac:dyDescent="0.2">
      <c r="E336" s="8"/>
    </row>
    <row r="337" spans="5:5" x14ac:dyDescent="0.2">
      <c r="E337" s="8"/>
    </row>
    <row r="338" spans="5:5" x14ac:dyDescent="0.2">
      <c r="E338" s="8"/>
    </row>
    <row r="339" spans="5:5" x14ac:dyDescent="0.2">
      <c r="E339" s="8"/>
    </row>
    <row r="340" spans="5:5" x14ac:dyDescent="0.2">
      <c r="E340" s="8"/>
    </row>
    <row r="341" spans="5:5" x14ac:dyDescent="0.2">
      <c r="E341" s="8"/>
    </row>
    <row r="342" spans="5:5" x14ac:dyDescent="0.2">
      <c r="E342" s="8"/>
    </row>
    <row r="343" spans="5:5" x14ac:dyDescent="0.2">
      <c r="E343" s="8"/>
    </row>
    <row r="344" spans="5:5" x14ac:dyDescent="0.2">
      <c r="E344" s="8"/>
    </row>
    <row r="345" spans="5:5" x14ac:dyDescent="0.2">
      <c r="E345" s="8"/>
    </row>
    <row r="346" spans="5:5" x14ac:dyDescent="0.2">
      <c r="E346" s="8"/>
    </row>
    <row r="347" spans="5:5" x14ac:dyDescent="0.2">
      <c r="E347" s="8"/>
    </row>
    <row r="348" spans="5:5" x14ac:dyDescent="0.2">
      <c r="E348" s="8"/>
    </row>
    <row r="349" spans="5:5" x14ac:dyDescent="0.2">
      <c r="E349" s="8"/>
    </row>
    <row r="350" spans="5:5" x14ac:dyDescent="0.2">
      <c r="E350" s="8"/>
    </row>
    <row r="351" spans="5:5" x14ac:dyDescent="0.2">
      <c r="E351" s="8"/>
    </row>
    <row r="352" spans="5:5" x14ac:dyDescent="0.2">
      <c r="E352" s="8"/>
    </row>
    <row r="353" spans="5:5" x14ac:dyDescent="0.2">
      <c r="E353" s="8"/>
    </row>
    <row r="354" spans="5:5" x14ac:dyDescent="0.2">
      <c r="E354" s="8"/>
    </row>
    <row r="355" spans="5:5" x14ac:dyDescent="0.2">
      <c r="E355" s="8"/>
    </row>
    <row r="356" spans="5:5" x14ac:dyDescent="0.2">
      <c r="E356" s="8"/>
    </row>
    <row r="357" spans="5:5" x14ac:dyDescent="0.2">
      <c r="E357" s="8"/>
    </row>
    <row r="358" spans="5:5" x14ac:dyDescent="0.2">
      <c r="E358" s="8"/>
    </row>
    <row r="359" spans="5:5" x14ac:dyDescent="0.2">
      <c r="E359" s="8"/>
    </row>
    <row r="360" spans="5:5" x14ac:dyDescent="0.2">
      <c r="E360" s="8"/>
    </row>
    <row r="361" spans="5:5" x14ac:dyDescent="0.2">
      <c r="E361" s="8"/>
    </row>
    <row r="362" spans="5:5" x14ac:dyDescent="0.2">
      <c r="E362" s="8"/>
    </row>
    <row r="363" spans="5:5" x14ac:dyDescent="0.2">
      <c r="E363" s="8"/>
    </row>
    <row r="364" spans="5:5" x14ac:dyDescent="0.2">
      <c r="E364" s="8"/>
    </row>
    <row r="365" spans="5:5" x14ac:dyDescent="0.2">
      <c r="E365" s="8"/>
    </row>
    <row r="366" spans="5:5" x14ac:dyDescent="0.2">
      <c r="E366" s="8"/>
    </row>
    <row r="367" spans="5:5" x14ac:dyDescent="0.2">
      <c r="E367" s="8"/>
    </row>
    <row r="368" spans="5:5" x14ac:dyDescent="0.2">
      <c r="E368" s="8"/>
    </row>
    <row r="369" spans="5:5" x14ac:dyDescent="0.2">
      <c r="E369" s="8"/>
    </row>
    <row r="370" spans="5:5" x14ac:dyDescent="0.2">
      <c r="E370" s="8"/>
    </row>
    <row r="371" spans="5:5" x14ac:dyDescent="0.2">
      <c r="E371" s="8"/>
    </row>
    <row r="372" spans="5:5" x14ac:dyDescent="0.2">
      <c r="E372" s="8"/>
    </row>
    <row r="373" spans="5:5" x14ac:dyDescent="0.2">
      <c r="E373" s="8"/>
    </row>
    <row r="374" spans="5:5" x14ac:dyDescent="0.2">
      <c r="E374" s="8"/>
    </row>
    <row r="375" spans="5:5" x14ac:dyDescent="0.2">
      <c r="E375" s="8"/>
    </row>
    <row r="376" spans="5:5" x14ac:dyDescent="0.2">
      <c r="E376" s="8"/>
    </row>
    <row r="377" spans="5:5" x14ac:dyDescent="0.2">
      <c r="E377" s="8"/>
    </row>
    <row r="378" spans="5:5" x14ac:dyDescent="0.2">
      <c r="E378" s="8"/>
    </row>
    <row r="379" spans="5:5" x14ac:dyDescent="0.2">
      <c r="E379" s="8"/>
    </row>
    <row r="380" spans="5:5" x14ac:dyDescent="0.2">
      <c r="E380" s="8"/>
    </row>
    <row r="381" spans="5:5" x14ac:dyDescent="0.2">
      <c r="E381" s="8"/>
    </row>
    <row r="382" spans="5:5" x14ac:dyDescent="0.2">
      <c r="E382" s="8"/>
    </row>
    <row r="383" spans="5:5" x14ac:dyDescent="0.2">
      <c r="E383" s="8"/>
    </row>
    <row r="384" spans="5:5" x14ac:dyDescent="0.2">
      <c r="E384" s="8"/>
    </row>
    <row r="385" spans="5:5" x14ac:dyDescent="0.2">
      <c r="E385" s="8"/>
    </row>
    <row r="386" spans="5:5" x14ac:dyDescent="0.2">
      <c r="E386" s="8"/>
    </row>
    <row r="387" spans="5:5" x14ac:dyDescent="0.2">
      <c r="E387" s="8"/>
    </row>
    <row r="388" spans="5:5" x14ac:dyDescent="0.2">
      <c r="E388" s="8"/>
    </row>
    <row r="389" spans="5:5" x14ac:dyDescent="0.2">
      <c r="E389" s="8"/>
    </row>
    <row r="390" spans="5:5" x14ac:dyDescent="0.2">
      <c r="E390" s="8"/>
    </row>
    <row r="391" spans="5:5" x14ac:dyDescent="0.2">
      <c r="E391" s="8"/>
    </row>
    <row r="392" spans="5:5" x14ac:dyDescent="0.2">
      <c r="E392" s="8"/>
    </row>
    <row r="393" spans="5:5" x14ac:dyDescent="0.2">
      <c r="E393" s="8"/>
    </row>
    <row r="394" spans="5:5" x14ac:dyDescent="0.2">
      <c r="E394" s="8"/>
    </row>
    <row r="395" spans="5:5" x14ac:dyDescent="0.2">
      <c r="E395" s="8"/>
    </row>
    <row r="396" spans="5:5" x14ac:dyDescent="0.2">
      <c r="E396" s="8"/>
    </row>
    <row r="397" spans="5:5" x14ac:dyDescent="0.2">
      <c r="E397" s="8"/>
    </row>
    <row r="398" spans="5:5" x14ac:dyDescent="0.2">
      <c r="E398" s="8"/>
    </row>
    <row r="399" spans="5:5" x14ac:dyDescent="0.2">
      <c r="E399" s="8"/>
    </row>
    <row r="400" spans="5:5" x14ac:dyDescent="0.2">
      <c r="E400" s="8"/>
    </row>
    <row r="401" spans="5:5" x14ac:dyDescent="0.2">
      <c r="E401" s="8"/>
    </row>
    <row r="402" spans="5:5" x14ac:dyDescent="0.2">
      <c r="E402" s="8"/>
    </row>
    <row r="403" spans="5:5" x14ac:dyDescent="0.2">
      <c r="E403" s="8"/>
    </row>
    <row r="404" spans="5:5" x14ac:dyDescent="0.2">
      <c r="E404" s="8"/>
    </row>
    <row r="405" spans="5:5" x14ac:dyDescent="0.2">
      <c r="E405" s="8"/>
    </row>
    <row r="406" spans="5:5" x14ac:dyDescent="0.2">
      <c r="E406" s="8"/>
    </row>
    <row r="407" spans="5:5" x14ac:dyDescent="0.2">
      <c r="E407" s="8"/>
    </row>
    <row r="408" spans="5:5" x14ac:dyDescent="0.2">
      <c r="E408" s="8"/>
    </row>
    <row r="409" spans="5:5" x14ac:dyDescent="0.2">
      <c r="E409" s="8"/>
    </row>
    <row r="410" spans="5:5" x14ac:dyDescent="0.2">
      <c r="E410" s="8"/>
    </row>
    <row r="411" spans="5:5" x14ac:dyDescent="0.2">
      <c r="E411" s="8"/>
    </row>
    <row r="412" spans="5:5" x14ac:dyDescent="0.2">
      <c r="E412" s="8"/>
    </row>
    <row r="413" spans="5:5" x14ac:dyDescent="0.2">
      <c r="E413" s="8"/>
    </row>
    <row r="414" spans="5:5" x14ac:dyDescent="0.2">
      <c r="E414" s="8"/>
    </row>
    <row r="415" spans="5:5" x14ac:dyDescent="0.2">
      <c r="E415" s="8"/>
    </row>
    <row r="416" spans="5:5" x14ac:dyDescent="0.2">
      <c r="E416" s="8"/>
    </row>
    <row r="417" spans="5:5" x14ac:dyDescent="0.2">
      <c r="E417" s="8"/>
    </row>
    <row r="418" spans="5:5" x14ac:dyDescent="0.2">
      <c r="E418" s="8"/>
    </row>
    <row r="419" spans="5:5" x14ac:dyDescent="0.2">
      <c r="E419" s="8"/>
    </row>
    <row r="420" spans="5:5" x14ac:dyDescent="0.2">
      <c r="E420" s="8"/>
    </row>
    <row r="421" spans="5:5" x14ac:dyDescent="0.2">
      <c r="E421" s="8"/>
    </row>
    <row r="422" spans="5:5" x14ac:dyDescent="0.2">
      <c r="E422" s="8"/>
    </row>
    <row r="423" spans="5:5" x14ac:dyDescent="0.2">
      <c r="E423" s="8"/>
    </row>
    <row r="424" spans="5:5" x14ac:dyDescent="0.2">
      <c r="E424" s="8"/>
    </row>
    <row r="425" spans="5:5" x14ac:dyDescent="0.2">
      <c r="E425" s="8"/>
    </row>
    <row r="426" spans="5:5" x14ac:dyDescent="0.2">
      <c r="E426" s="8"/>
    </row>
    <row r="427" spans="5:5" x14ac:dyDescent="0.2">
      <c r="E427" s="8"/>
    </row>
    <row r="428" spans="5:5" x14ac:dyDescent="0.2">
      <c r="E428" s="8"/>
    </row>
    <row r="429" spans="5:5" x14ac:dyDescent="0.2">
      <c r="E429" s="8"/>
    </row>
    <row r="430" spans="5:5" x14ac:dyDescent="0.2">
      <c r="E430" s="8"/>
    </row>
    <row r="431" spans="5:5" x14ac:dyDescent="0.2">
      <c r="E431" s="8"/>
    </row>
    <row r="432" spans="5:5" x14ac:dyDescent="0.2">
      <c r="E432" s="8"/>
    </row>
    <row r="433" spans="5:5" x14ac:dyDescent="0.2">
      <c r="E433" s="8"/>
    </row>
    <row r="434" spans="5:5" x14ac:dyDescent="0.2">
      <c r="E434" s="8"/>
    </row>
    <row r="435" spans="5:5" x14ac:dyDescent="0.2">
      <c r="E435" s="8"/>
    </row>
    <row r="436" spans="5:5" x14ac:dyDescent="0.2">
      <c r="E436" s="8"/>
    </row>
    <row r="437" spans="5:5" x14ac:dyDescent="0.2">
      <c r="E437" s="8"/>
    </row>
    <row r="438" spans="5:5" x14ac:dyDescent="0.2">
      <c r="E438" s="8"/>
    </row>
    <row r="439" spans="5:5" x14ac:dyDescent="0.2">
      <c r="E439" s="8"/>
    </row>
    <row r="440" spans="5:5" x14ac:dyDescent="0.2">
      <c r="E440" s="8"/>
    </row>
    <row r="441" spans="5:5" x14ac:dyDescent="0.2">
      <c r="E441" s="8"/>
    </row>
    <row r="442" spans="5:5" x14ac:dyDescent="0.2">
      <c r="E442" s="8"/>
    </row>
    <row r="443" spans="5:5" x14ac:dyDescent="0.2">
      <c r="E443" s="8"/>
    </row>
    <row r="444" spans="5:5" x14ac:dyDescent="0.2">
      <c r="E444" s="8"/>
    </row>
    <row r="445" spans="5:5" x14ac:dyDescent="0.2">
      <c r="E445" s="8"/>
    </row>
    <row r="446" spans="5:5" x14ac:dyDescent="0.2">
      <c r="E446" s="8"/>
    </row>
    <row r="447" spans="5:5" x14ac:dyDescent="0.2">
      <c r="E447" s="8"/>
    </row>
    <row r="448" spans="5:5" x14ac:dyDescent="0.2">
      <c r="E448" s="8"/>
    </row>
    <row r="449" spans="5:5" x14ac:dyDescent="0.2">
      <c r="E449" s="8"/>
    </row>
    <row r="450" spans="5:5" x14ac:dyDescent="0.2">
      <c r="E450" s="8"/>
    </row>
    <row r="451" spans="5:5" x14ac:dyDescent="0.2">
      <c r="E451" s="8"/>
    </row>
    <row r="452" spans="5:5" x14ac:dyDescent="0.2">
      <c r="E452" s="8"/>
    </row>
    <row r="453" spans="5:5" x14ac:dyDescent="0.2">
      <c r="E453" s="8"/>
    </row>
    <row r="454" spans="5:5" x14ac:dyDescent="0.2">
      <c r="E454" s="8"/>
    </row>
    <row r="455" spans="5:5" x14ac:dyDescent="0.2">
      <c r="E455" s="8"/>
    </row>
    <row r="456" spans="5:5" x14ac:dyDescent="0.2">
      <c r="E456" s="8"/>
    </row>
    <row r="457" spans="5:5" x14ac:dyDescent="0.2">
      <c r="E457" s="8"/>
    </row>
    <row r="458" spans="5:5" x14ac:dyDescent="0.2">
      <c r="E458" s="8"/>
    </row>
    <row r="459" spans="5:5" x14ac:dyDescent="0.2">
      <c r="E459" s="8"/>
    </row>
    <row r="460" spans="5:5" x14ac:dyDescent="0.2">
      <c r="E460" s="8"/>
    </row>
    <row r="461" spans="5:5" x14ac:dyDescent="0.2">
      <c r="E461" s="8"/>
    </row>
    <row r="462" spans="5:5" x14ac:dyDescent="0.2">
      <c r="E462" s="8"/>
    </row>
    <row r="463" spans="5:5" x14ac:dyDescent="0.2">
      <c r="E463" s="8"/>
    </row>
    <row r="464" spans="5:5" x14ac:dyDescent="0.2">
      <c r="E464" s="8"/>
    </row>
    <row r="465" spans="5:5" x14ac:dyDescent="0.2">
      <c r="E465" s="8"/>
    </row>
    <row r="466" spans="5:5" x14ac:dyDescent="0.2">
      <c r="E466" s="8"/>
    </row>
    <row r="467" spans="5:5" x14ac:dyDescent="0.2">
      <c r="E467" s="8"/>
    </row>
    <row r="468" spans="5:5" x14ac:dyDescent="0.2">
      <c r="E468" s="8"/>
    </row>
    <row r="469" spans="5:5" x14ac:dyDescent="0.2">
      <c r="E469" s="8"/>
    </row>
    <row r="470" spans="5:5" x14ac:dyDescent="0.2">
      <c r="E470" s="8"/>
    </row>
    <row r="471" spans="5:5" x14ac:dyDescent="0.2">
      <c r="E471" s="8"/>
    </row>
    <row r="472" spans="5:5" x14ac:dyDescent="0.2">
      <c r="E472" s="8"/>
    </row>
    <row r="473" spans="5:5" x14ac:dyDescent="0.2">
      <c r="E473" s="8"/>
    </row>
    <row r="474" spans="5:5" x14ac:dyDescent="0.2">
      <c r="E474" s="8"/>
    </row>
    <row r="475" spans="5:5" x14ac:dyDescent="0.2">
      <c r="E475" s="8"/>
    </row>
    <row r="476" spans="5:5" x14ac:dyDescent="0.2">
      <c r="E476" s="8"/>
    </row>
    <row r="477" spans="5:5" x14ac:dyDescent="0.2">
      <c r="E477" s="8"/>
    </row>
    <row r="478" spans="5:5" x14ac:dyDescent="0.2">
      <c r="E478" s="8"/>
    </row>
    <row r="479" spans="5:5" x14ac:dyDescent="0.2">
      <c r="E479" s="8"/>
    </row>
    <row r="480" spans="5:5" x14ac:dyDescent="0.2">
      <c r="E480" s="8"/>
    </row>
    <row r="481" spans="5:5" x14ac:dyDescent="0.2">
      <c r="E481" s="8"/>
    </row>
    <row r="482" spans="5:5" x14ac:dyDescent="0.2">
      <c r="E482" s="8"/>
    </row>
    <row r="483" spans="5:5" x14ac:dyDescent="0.2">
      <c r="E483" s="8"/>
    </row>
    <row r="484" spans="5:5" x14ac:dyDescent="0.2">
      <c r="E484" s="8"/>
    </row>
    <row r="485" spans="5:5" x14ac:dyDescent="0.2">
      <c r="E485" s="8"/>
    </row>
    <row r="486" spans="5:5" x14ac:dyDescent="0.2">
      <c r="E486" s="8"/>
    </row>
    <row r="487" spans="5:5" x14ac:dyDescent="0.2">
      <c r="E487" s="8"/>
    </row>
    <row r="488" spans="5:5" x14ac:dyDescent="0.2">
      <c r="E488" s="8"/>
    </row>
    <row r="489" spans="5:5" x14ac:dyDescent="0.2">
      <c r="E489" s="8"/>
    </row>
    <row r="490" spans="5:5" x14ac:dyDescent="0.2">
      <c r="E490" s="8"/>
    </row>
    <row r="491" spans="5:5" x14ac:dyDescent="0.2">
      <c r="E491" s="8"/>
    </row>
    <row r="492" spans="5:5" x14ac:dyDescent="0.2">
      <c r="E492" s="8"/>
    </row>
    <row r="493" spans="5:5" x14ac:dyDescent="0.2">
      <c r="E493" s="8"/>
    </row>
    <row r="494" spans="5:5" x14ac:dyDescent="0.2">
      <c r="E494" s="8"/>
    </row>
    <row r="495" spans="5:5" x14ac:dyDescent="0.2">
      <c r="E495" s="8"/>
    </row>
    <row r="496" spans="5:5" x14ac:dyDescent="0.2">
      <c r="E496" s="8"/>
    </row>
    <row r="497" spans="5:5" x14ac:dyDescent="0.2">
      <c r="E497" s="8"/>
    </row>
    <row r="498" spans="5:5" x14ac:dyDescent="0.2">
      <c r="E498" s="8"/>
    </row>
    <row r="499" spans="5:5" x14ac:dyDescent="0.2">
      <c r="E499" s="8"/>
    </row>
    <row r="500" spans="5:5" x14ac:dyDescent="0.2">
      <c r="E500" s="8"/>
    </row>
    <row r="501" spans="5:5" x14ac:dyDescent="0.2">
      <c r="E501" s="8"/>
    </row>
    <row r="502" spans="5:5" x14ac:dyDescent="0.2">
      <c r="E502" s="8"/>
    </row>
    <row r="503" spans="5:5" x14ac:dyDescent="0.2">
      <c r="E503" s="8"/>
    </row>
    <row r="504" spans="5:5" x14ac:dyDescent="0.2">
      <c r="E504" s="8"/>
    </row>
    <row r="505" spans="5:5" x14ac:dyDescent="0.2">
      <c r="E505" s="8"/>
    </row>
    <row r="506" spans="5:5" x14ac:dyDescent="0.2">
      <c r="E506" s="8"/>
    </row>
    <row r="507" spans="5:5" x14ac:dyDescent="0.2">
      <c r="E507" s="8"/>
    </row>
    <row r="508" spans="5:5" x14ac:dyDescent="0.2">
      <c r="E508" s="8"/>
    </row>
    <row r="509" spans="5:5" x14ac:dyDescent="0.2">
      <c r="E509" s="8"/>
    </row>
    <row r="510" spans="5:5" x14ac:dyDescent="0.2">
      <c r="E510" s="8"/>
    </row>
    <row r="511" spans="5:5" x14ac:dyDescent="0.2">
      <c r="E511" s="8"/>
    </row>
    <row r="512" spans="5:5" x14ac:dyDescent="0.2">
      <c r="E512" s="8"/>
    </row>
    <row r="513" spans="5:5" x14ac:dyDescent="0.2">
      <c r="E513" s="8"/>
    </row>
    <row r="514" spans="5:5" x14ac:dyDescent="0.2">
      <c r="E514" s="8"/>
    </row>
    <row r="515" spans="5:5" x14ac:dyDescent="0.2">
      <c r="E515" s="8"/>
    </row>
    <row r="516" spans="5:5" x14ac:dyDescent="0.2">
      <c r="E516" s="8"/>
    </row>
    <row r="517" spans="5:5" x14ac:dyDescent="0.2">
      <c r="E517" s="8"/>
    </row>
    <row r="518" spans="5:5" x14ac:dyDescent="0.2">
      <c r="E518" s="8"/>
    </row>
    <row r="519" spans="5:5" x14ac:dyDescent="0.2">
      <c r="E519" s="8"/>
    </row>
    <row r="520" spans="5:5" x14ac:dyDescent="0.2">
      <c r="E520" s="8"/>
    </row>
    <row r="521" spans="5:5" x14ac:dyDescent="0.2">
      <c r="E521" s="8"/>
    </row>
    <row r="522" spans="5:5" x14ac:dyDescent="0.2">
      <c r="E522" s="8"/>
    </row>
    <row r="523" spans="5:5" x14ac:dyDescent="0.2">
      <c r="E523" s="8"/>
    </row>
    <row r="524" spans="5:5" x14ac:dyDescent="0.2">
      <c r="E524" s="8"/>
    </row>
    <row r="525" spans="5:5" x14ac:dyDescent="0.2">
      <c r="E525" s="8"/>
    </row>
    <row r="526" spans="5:5" x14ac:dyDescent="0.2">
      <c r="E526" s="8"/>
    </row>
    <row r="527" spans="5:5" x14ac:dyDescent="0.2">
      <c r="E527" s="8"/>
    </row>
    <row r="528" spans="5:5" x14ac:dyDescent="0.2">
      <c r="E528" s="8"/>
    </row>
    <row r="529" spans="5:5" x14ac:dyDescent="0.2">
      <c r="E529" s="8"/>
    </row>
    <row r="530" spans="5:5" x14ac:dyDescent="0.2">
      <c r="E530" s="8"/>
    </row>
    <row r="531" spans="5:5" x14ac:dyDescent="0.2">
      <c r="E531" s="8"/>
    </row>
    <row r="532" spans="5:5" x14ac:dyDescent="0.2">
      <c r="E532" s="8"/>
    </row>
    <row r="533" spans="5:5" x14ac:dyDescent="0.2">
      <c r="E533" s="8"/>
    </row>
    <row r="534" spans="5:5" x14ac:dyDescent="0.2">
      <c r="E534" s="8"/>
    </row>
    <row r="535" spans="5:5" x14ac:dyDescent="0.2">
      <c r="E535" s="8"/>
    </row>
    <row r="536" spans="5:5" x14ac:dyDescent="0.2">
      <c r="E536" s="8"/>
    </row>
    <row r="537" spans="5:5" x14ac:dyDescent="0.2">
      <c r="E537" s="8"/>
    </row>
    <row r="538" spans="5:5" x14ac:dyDescent="0.2">
      <c r="E538" s="8"/>
    </row>
    <row r="539" spans="5:5" x14ac:dyDescent="0.2">
      <c r="E539" s="8"/>
    </row>
    <row r="540" spans="5:5" x14ac:dyDescent="0.2">
      <c r="E540" s="8"/>
    </row>
    <row r="541" spans="5:5" x14ac:dyDescent="0.2">
      <c r="E541" s="8"/>
    </row>
    <row r="542" spans="5:5" x14ac:dyDescent="0.2">
      <c r="E542" s="8"/>
    </row>
    <row r="543" spans="5:5" x14ac:dyDescent="0.2">
      <c r="E543" s="8"/>
    </row>
    <row r="544" spans="5:5" x14ac:dyDescent="0.2">
      <c r="E544" s="8"/>
    </row>
    <row r="545" spans="5:5" x14ac:dyDescent="0.2">
      <c r="E545" s="8"/>
    </row>
    <row r="546" spans="5:5" x14ac:dyDescent="0.2">
      <c r="E546" s="8"/>
    </row>
    <row r="547" spans="5:5" x14ac:dyDescent="0.2">
      <c r="E547" s="8"/>
    </row>
    <row r="548" spans="5:5" x14ac:dyDescent="0.2">
      <c r="E548" s="8"/>
    </row>
    <row r="549" spans="5:5" x14ac:dyDescent="0.2">
      <c r="E549" s="8"/>
    </row>
    <row r="550" spans="5:5" x14ac:dyDescent="0.2">
      <c r="E550" s="8"/>
    </row>
    <row r="551" spans="5:5" x14ac:dyDescent="0.2">
      <c r="E551" s="8"/>
    </row>
    <row r="552" spans="5:5" x14ac:dyDescent="0.2">
      <c r="E552" s="8"/>
    </row>
    <row r="553" spans="5:5" x14ac:dyDescent="0.2">
      <c r="E553" s="8"/>
    </row>
    <row r="554" spans="5:5" x14ac:dyDescent="0.2">
      <c r="E554" s="8"/>
    </row>
    <row r="555" spans="5:5" x14ac:dyDescent="0.2">
      <c r="E555" s="8"/>
    </row>
    <row r="556" spans="5:5" x14ac:dyDescent="0.2">
      <c r="E556" s="8"/>
    </row>
    <row r="557" spans="5:5" x14ac:dyDescent="0.2">
      <c r="E557" s="8"/>
    </row>
    <row r="558" spans="5:5" x14ac:dyDescent="0.2">
      <c r="E558" s="8"/>
    </row>
    <row r="559" spans="5:5" x14ac:dyDescent="0.2">
      <c r="E559" s="8"/>
    </row>
    <row r="560" spans="5:5" x14ac:dyDescent="0.2">
      <c r="E560" s="8"/>
    </row>
    <row r="561" spans="5:5" x14ac:dyDescent="0.2">
      <c r="E561" s="8"/>
    </row>
    <row r="562" spans="5:5" x14ac:dyDescent="0.2">
      <c r="E562" s="8"/>
    </row>
    <row r="563" spans="5:5" x14ac:dyDescent="0.2">
      <c r="E563" s="8"/>
    </row>
    <row r="564" spans="5:5" x14ac:dyDescent="0.2">
      <c r="E564" s="8"/>
    </row>
    <row r="565" spans="5:5" x14ac:dyDescent="0.2">
      <c r="E565" s="8"/>
    </row>
    <row r="566" spans="5:5" x14ac:dyDescent="0.2">
      <c r="E566" s="8"/>
    </row>
    <row r="567" spans="5:5" x14ac:dyDescent="0.2">
      <c r="E567" s="8"/>
    </row>
    <row r="568" spans="5:5" x14ac:dyDescent="0.2">
      <c r="E568" s="8"/>
    </row>
    <row r="569" spans="5:5" x14ac:dyDescent="0.2">
      <c r="E569" s="8"/>
    </row>
    <row r="570" spans="5:5" x14ac:dyDescent="0.2">
      <c r="E570" s="8"/>
    </row>
    <row r="571" spans="5:5" x14ac:dyDescent="0.2">
      <c r="E571" s="8"/>
    </row>
    <row r="572" spans="5:5" x14ac:dyDescent="0.2">
      <c r="E572" s="8"/>
    </row>
    <row r="573" spans="5:5" x14ac:dyDescent="0.2">
      <c r="E573" s="8"/>
    </row>
    <row r="574" spans="5:5" x14ac:dyDescent="0.2">
      <c r="E574" s="8"/>
    </row>
    <row r="575" spans="5:5" x14ac:dyDescent="0.2">
      <c r="E575" s="8"/>
    </row>
    <row r="576" spans="5:5" x14ac:dyDescent="0.2">
      <c r="E576" s="8"/>
    </row>
    <row r="577" spans="5:5" x14ac:dyDescent="0.2">
      <c r="E577" s="8"/>
    </row>
    <row r="578" spans="5:5" x14ac:dyDescent="0.2">
      <c r="E578" s="8"/>
    </row>
    <row r="579" spans="5:5" x14ac:dyDescent="0.2">
      <c r="E579" s="8"/>
    </row>
    <row r="580" spans="5:5" x14ac:dyDescent="0.2">
      <c r="E580" s="8"/>
    </row>
    <row r="581" spans="5:5" x14ac:dyDescent="0.2">
      <c r="E581" s="8"/>
    </row>
    <row r="582" spans="5:5" x14ac:dyDescent="0.2">
      <c r="E582" s="8"/>
    </row>
    <row r="583" spans="5:5" x14ac:dyDescent="0.2">
      <c r="E583" s="8"/>
    </row>
    <row r="584" spans="5:5" x14ac:dyDescent="0.2">
      <c r="E584" s="8"/>
    </row>
    <row r="585" spans="5:5" x14ac:dyDescent="0.2">
      <c r="E585" s="8"/>
    </row>
    <row r="586" spans="5:5" x14ac:dyDescent="0.2">
      <c r="E586" s="8"/>
    </row>
    <row r="587" spans="5:5" x14ac:dyDescent="0.2">
      <c r="E587" s="8"/>
    </row>
    <row r="588" spans="5:5" x14ac:dyDescent="0.2">
      <c r="E588" s="8"/>
    </row>
    <row r="589" spans="5:5" x14ac:dyDescent="0.2">
      <c r="E589" s="8"/>
    </row>
    <row r="590" spans="5:5" x14ac:dyDescent="0.2">
      <c r="E590" s="8"/>
    </row>
    <row r="591" spans="5:5" x14ac:dyDescent="0.2">
      <c r="E591" s="8"/>
    </row>
    <row r="592" spans="5:5" x14ac:dyDescent="0.2">
      <c r="E592" s="8"/>
    </row>
    <row r="593" spans="5:5" x14ac:dyDescent="0.2">
      <c r="E593" s="8"/>
    </row>
    <row r="594" spans="5:5" x14ac:dyDescent="0.2">
      <c r="E594" s="8"/>
    </row>
    <row r="595" spans="5:5" x14ac:dyDescent="0.2">
      <c r="E595" s="8"/>
    </row>
    <row r="596" spans="5:5" x14ac:dyDescent="0.2">
      <c r="E596" s="8"/>
    </row>
    <row r="597" spans="5:5" x14ac:dyDescent="0.2">
      <c r="E597" s="8"/>
    </row>
    <row r="598" spans="5:5" x14ac:dyDescent="0.2">
      <c r="E598" s="8"/>
    </row>
    <row r="599" spans="5:5" x14ac:dyDescent="0.2">
      <c r="E599" s="8"/>
    </row>
    <row r="600" spans="5:5" x14ac:dyDescent="0.2">
      <c r="E600" s="8"/>
    </row>
    <row r="601" spans="5:5" x14ac:dyDescent="0.2">
      <c r="E601" s="8"/>
    </row>
    <row r="602" spans="5:5" x14ac:dyDescent="0.2">
      <c r="E602" s="8"/>
    </row>
    <row r="603" spans="5:5" x14ac:dyDescent="0.2">
      <c r="E603" s="8"/>
    </row>
    <row r="604" spans="5:5" x14ac:dyDescent="0.2">
      <c r="E604" s="8"/>
    </row>
    <row r="605" spans="5:5" x14ac:dyDescent="0.2">
      <c r="E605" s="8"/>
    </row>
    <row r="606" spans="5:5" x14ac:dyDescent="0.2">
      <c r="E606" s="8"/>
    </row>
    <row r="607" spans="5:5" x14ac:dyDescent="0.2">
      <c r="E607" s="8"/>
    </row>
    <row r="608" spans="5:5" x14ac:dyDescent="0.2">
      <c r="E608" s="8"/>
    </row>
    <row r="609" spans="5:5" x14ac:dyDescent="0.2">
      <c r="E609" s="8"/>
    </row>
    <row r="610" spans="5:5" x14ac:dyDescent="0.2">
      <c r="E610" s="8"/>
    </row>
    <row r="611" spans="5:5" x14ac:dyDescent="0.2">
      <c r="E611" s="8"/>
    </row>
    <row r="612" spans="5:5" x14ac:dyDescent="0.2">
      <c r="E612" s="8"/>
    </row>
    <row r="613" spans="5:5" x14ac:dyDescent="0.2">
      <c r="E613" s="8"/>
    </row>
    <row r="614" spans="5:5" x14ac:dyDescent="0.2">
      <c r="E614" s="8"/>
    </row>
    <row r="615" spans="5:5" x14ac:dyDescent="0.2">
      <c r="E615" s="8"/>
    </row>
    <row r="616" spans="5:5" x14ac:dyDescent="0.2">
      <c r="E616" s="8"/>
    </row>
    <row r="617" spans="5:5" x14ac:dyDescent="0.2">
      <c r="E617" s="8"/>
    </row>
    <row r="618" spans="5:5" x14ac:dyDescent="0.2">
      <c r="E618" s="8"/>
    </row>
    <row r="619" spans="5:5" x14ac:dyDescent="0.2">
      <c r="E619" s="8"/>
    </row>
    <row r="620" spans="5:5" x14ac:dyDescent="0.2">
      <c r="E620" s="8"/>
    </row>
    <row r="621" spans="5:5" x14ac:dyDescent="0.2">
      <c r="E621" s="8"/>
    </row>
    <row r="622" spans="5:5" x14ac:dyDescent="0.2">
      <c r="E622" s="8"/>
    </row>
    <row r="623" spans="5:5" x14ac:dyDescent="0.2">
      <c r="E623" s="8"/>
    </row>
    <row r="624" spans="5:5" x14ac:dyDescent="0.2">
      <c r="E624" s="8"/>
    </row>
    <row r="625" spans="5:5" x14ac:dyDescent="0.2">
      <c r="E625" s="8"/>
    </row>
    <row r="626" spans="5:5" x14ac:dyDescent="0.2">
      <c r="E626" s="8"/>
    </row>
    <row r="627" spans="5:5" x14ac:dyDescent="0.2">
      <c r="E627" s="8"/>
    </row>
    <row r="628" spans="5:5" x14ac:dyDescent="0.2">
      <c r="E628" s="8"/>
    </row>
    <row r="629" spans="5:5" x14ac:dyDescent="0.2">
      <c r="E629" s="8"/>
    </row>
    <row r="630" spans="5:5" x14ac:dyDescent="0.2">
      <c r="E630" s="8"/>
    </row>
    <row r="631" spans="5:5" x14ac:dyDescent="0.2">
      <c r="E631" s="8"/>
    </row>
    <row r="632" spans="5:5" x14ac:dyDescent="0.2">
      <c r="E632" s="8"/>
    </row>
    <row r="633" spans="5:5" x14ac:dyDescent="0.2">
      <c r="E633" s="8"/>
    </row>
    <row r="634" spans="5:5" x14ac:dyDescent="0.2">
      <c r="E634" s="8"/>
    </row>
    <row r="635" spans="5:5" x14ac:dyDescent="0.2">
      <c r="E635" s="8"/>
    </row>
    <row r="636" spans="5:5" x14ac:dyDescent="0.2">
      <c r="E636" s="8"/>
    </row>
    <row r="637" spans="5:5" x14ac:dyDescent="0.2">
      <c r="E637" s="8"/>
    </row>
    <row r="638" spans="5:5" x14ac:dyDescent="0.2">
      <c r="E638" s="8"/>
    </row>
    <row r="639" spans="5:5" x14ac:dyDescent="0.2">
      <c r="E639" s="8"/>
    </row>
    <row r="640" spans="5:5" x14ac:dyDescent="0.2">
      <c r="E640" s="8"/>
    </row>
    <row r="641" spans="5:5" x14ac:dyDescent="0.2">
      <c r="E641" s="8"/>
    </row>
    <row r="642" spans="5:5" x14ac:dyDescent="0.2">
      <c r="E642" s="8"/>
    </row>
    <row r="643" spans="5:5" x14ac:dyDescent="0.2">
      <c r="E643" s="8"/>
    </row>
    <row r="644" spans="5:5" x14ac:dyDescent="0.2">
      <c r="E644" s="8"/>
    </row>
    <row r="645" spans="5:5" x14ac:dyDescent="0.2">
      <c r="E645" s="8"/>
    </row>
    <row r="646" spans="5:5" x14ac:dyDescent="0.2">
      <c r="E646" s="8"/>
    </row>
    <row r="647" spans="5:5" x14ac:dyDescent="0.2">
      <c r="E647" s="8"/>
    </row>
    <row r="648" spans="5:5" x14ac:dyDescent="0.2">
      <c r="E648" s="8"/>
    </row>
    <row r="649" spans="5:5" x14ac:dyDescent="0.2">
      <c r="E649" s="8"/>
    </row>
    <row r="650" spans="5:5" x14ac:dyDescent="0.2">
      <c r="E650" s="8"/>
    </row>
    <row r="651" spans="5:5" x14ac:dyDescent="0.2">
      <c r="E651" s="8"/>
    </row>
    <row r="652" spans="5:5" x14ac:dyDescent="0.2">
      <c r="E652" s="8"/>
    </row>
    <row r="653" spans="5:5" x14ac:dyDescent="0.2">
      <c r="E653" s="8"/>
    </row>
    <row r="654" spans="5:5" x14ac:dyDescent="0.2">
      <c r="E654" s="8"/>
    </row>
    <row r="655" spans="5:5" x14ac:dyDescent="0.2">
      <c r="E655" s="8"/>
    </row>
    <row r="656" spans="5:5" x14ac:dyDescent="0.2">
      <c r="E656" s="8"/>
    </row>
    <row r="657" spans="5:5" x14ac:dyDescent="0.2">
      <c r="E657" s="8"/>
    </row>
    <row r="658" spans="5:5" x14ac:dyDescent="0.2">
      <c r="E658" s="8"/>
    </row>
    <row r="659" spans="5:5" x14ac:dyDescent="0.2">
      <c r="E659" s="8"/>
    </row>
    <row r="660" spans="5:5" x14ac:dyDescent="0.2">
      <c r="E660" s="8"/>
    </row>
    <row r="661" spans="5:5" x14ac:dyDescent="0.2">
      <c r="E661" s="8"/>
    </row>
    <row r="662" spans="5:5" x14ac:dyDescent="0.2">
      <c r="E662" s="8"/>
    </row>
    <row r="663" spans="5:5" x14ac:dyDescent="0.2">
      <c r="E663" s="8"/>
    </row>
    <row r="664" spans="5:5" x14ac:dyDescent="0.2">
      <c r="E664" s="8"/>
    </row>
    <row r="665" spans="5:5" x14ac:dyDescent="0.2">
      <c r="E665" s="8"/>
    </row>
    <row r="666" spans="5:5" x14ac:dyDescent="0.2">
      <c r="E666" s="8"/>
    </row>
    <row r="667" spans="5:5" x14ac:dyDescent="0.2">
      <c r="E667" s="8"/>
    </row>
    <row r="668" spans="5:5" x14ac:dyDescent="0.2">
      <c r="E668" s="8"/>
    </row>
    <row r="669" spans="5:5" x14ac:dyDescent="0.2">
      <c r="E669" s="8"/>
    </row>
    <row r="670" spans="5:5" x14ac:dyDescent="0.2">
      <c r="E670" s="8"/>
    </row>
    <row r="671" spans="5:5" x14ac:dyDescent="0.2">
      <c r="E671" s="8"/>
    </row>
    <row r="672" spans="5:5" x14ac:dyDescent="0.2">
      <c r="E672" s="8"/>
    </row>
    <row r="673" spans="5:5" x14ac:dyDescent="0.2">
      <c r="E673" s="8"/>
    </row>
    <row r="674" spans="5:5" x14ac:dyDescent="0.2">
      <c r="E674" s="8"/>
    </row>
    <row r="675" spans="5:5" x14ac:dyDescent="0.2">
      <c r="E675" s="8"/>
    </row>
    <row r="676" spans="5:5" x14ac:dyDescent="0.2">
      <c r="E676" s="8"/>
    </row>
    <row r="677" spans="5:5" x14ac:dyDescent="0.2">
      <c r="E677" s="8"/>
    </row>
    <row r="678" spans="5:5" x14ac:dyDescent="0.2">
      <c r="E678" s="8"/>
    </row>
    <row r="679" spans="5:5" x14ac:dyDescent="0.2">
      <c r="E679" s="8"/>
    </row>
    <row r="680" spans="5:5" x14ac:dyDescent="0.2">
      <c r="E680" s="8"/>
    </row>
    <row r="681" spans="5:5" x14ac:dyDescent="0.2">
      <c r="E681" s="8"/>
    </row>
    <row r="682" spans="5:5" x14ac:dyDescent="0.2">
      <c r="E682" s="8"/>
    </row>
    <row r="683" spans="5:5" x14ac:dyDescent="0.2">
      <c r="E683" s="8"/>
    </row>
    <row r="684" spans="5:5" x14ac:dyDescent="0.2">
      <c r="E684" s="8"/>
    </row>
    <row r="685" spans="5:5" x14ac:dyDescent="0.2">
      <c r="E685" s="8"/>
    </row>
    <row r="686" spans="5:5" x14ac:dyDescent="0.2">
      <c r="E686" s="8"/>
    </row>
    <row r="687" spans="5:5" x14ac:dyDescent="0.2">
      <c r="E687" s="8"/>
    </row>
    <row r="688" spans="5:5" x14ac:dyDescent="0.2">
      <c r="E688" s="8"/>
    </row>
    <row r="689" spans="5:5" x14ac:dyDescent="0.2">
      <c r="E689" s="8"/>
    </row>
    <row r="690" spans="5:5" x14ac:dyDescent="0.2">
      <c r="E690" s="8"/>
    </row>
    <row r="691" spans="5:5" x14ac:dyDescent="0.2">
      <c r="E691" s="8"/>
    </row>
    <row r="692" spans="5:5" x14ac:dyDescent="0.2">
      <c r="E692" s="8"/>
    </row>
    <row r="693" spans="5:5" x14ac:dyDescent="0.2">
      <c r="E693" s="8"/>
    </row>
    <row r="694" spans="5:5" x14ac:dyDescent="0.2">
      <c r="E694" s="8"/>
    </row>
    <row r="695" spans="5:5" x14ac:dyDescent="0.2">
      <c r="E695" s="8"/>
    </row>
    <row r="696" spans="5:5" x14ac:dyDescent="0.2">
      <c r="E696" s="8"/>
    </row>
    <row r="697" spans="5:5" x14ac:dyDescent="0.2">
      <c r="E697" s="8"/>
    </row>
    <row r="698" spans="5:5" x14ac:dyDescent="0.2">
      <c r="E698" s="8"/>
    </row>
    <row r="699" spans="5:5" x14ac:dyDescent="0.2">
      <c r="E699" s="8"/>
    </row>
    <row r="700" spans="5:5" x14ac:dyDescent="0.2">
      <c r="E700" s="8"/>
    </row>
    <row r="701" spans="5:5" x14ac:dyDescent="0.2">
      <c r="E701" s="8"/>
    </row>
    <row r="702" spans="5:5" x14ac:dyDescent="0.2">
      <c r="E702" s="8"/>
    </row>
    <row r="703" spans="5:5" x14ac:dyDescent="0.2">
      <c r="E703" s="8"/>
    </row>
    <row r="704" spans="5:5" x14ac:dyDescent="0.2">
      <c r="E704" s="8"/>
    </row>
    <row r="705" spans="5:5" x14ac:dyDescent="0.2">
      <c r="E705" s="8"/>
    </row>
    <row r="706" spans="5:5" x14ac:dyDescent="0.2">
      <c r="E706" s="8"/>
    </row>
    <row r="707" spans="5:5" x14ac:dyDescent="0.2">
      <c r="E707" s="8"/>
    </row>
    <row r="708" spans="5:5" x14ac:dyDescent="0.2">
      <c r="E708" s="8"/>
    </row>
    <row r="709" spans="5:5" x14ac:dyDescent="0.2">
      <c r="E709" s="8"/>
    </row>
    <row r="710" spans="5:5" x14ac:dyDescent="0.2">
      <c r="E710" s="8"/>
    </row>
    <row r="711" spans="5:5" x14ac:dyDescent="0.2">
      <c r="E711" s="8"/>
    </row>
    <row r="712" spans="5:5" x14ac:dyDescent="0.2">
      <c r="E712" s="8"/>
    </row>
    <row r="713" spans="5:5" x14ac:dyDescent="0.2">
      <c r="E713" s="8"/>
    </row>
    <row r="714" spans="5:5" x14ac:dyDescent="0.2">
      <c r="E714" s="8"/>
    </row>
    <row r="715" spans="5:5" x14ac:dyDescent="0.2">
      <c r="E715" s="8"/>
    </row>
    <row r="716" spans="5:5" x14ac:dyDescent="0.2">
      <c r="E716" s="8"/>
    </row>
    <row r="717" spans="5:5" x14ac:dyDescent="0.2">
      <c r="E717" s="8"/>
    </row>
    <row r="718" spans="5:5" x14ac:dyDescent="0.2">
      <c r="E718" s="8"/>
    </row>
    <row r="719" spans="5:5" x14ac:dyDescent="0.2">
      <c r="E719" s="8"/>
    </row>
    <row r="720" spans="5:5" x14ac:dyDescent="0.2">
      <c r="E720" s="8"/>
    </row>
    <row r="721" spans="5:5" x14ac:dyDescent="0.2">
      <c r="E721" s="8"/>
    </row>
    <row r="722" spans="5:5" x14ac:dyDescent="0.2">
      <c r="E722" s="8"/>
    </row>
    <row r="723" spans="5:5" x14ac:dyDescent="0.2">
      <c r="E723" s="8"/>
    </row>
    <row r="724" spans="5:5" x14ac:dyDescent="0.2">
      <c r="E724" s="8"/>
    </row>
    <row r="725" spans="5:5" x14ac:dyDescent="0.2">
      <c r="E725" s="8"/>
    </row>
    <row r="726" spans="5:5" x14ac:dyDescent="0.2">
      <c r="E726" s="8"/>
    </row>
    <row r="727" spans="5:5" x14ac:dyDescent="0.2">
      <c r="E727" s="8"/>
    </row>
    <row r="728" spans="5:5" x14ac:dyDescent="0.2">
      <c r="E728" s="8"/>
    </row>
    <row r="729" spans="5:5" x14ac:dyDescent="0.2">
      <c r="E729" s="8"/>
    </row>
    <row r="730" spans="5:5" x14ac:dyDescent="0.2">
      <c r="E730" s="8"/>
    </row>
    <row r="731" spans="5:5" x14ac:dyDescent="0.2">
      <c r="E731" s="8"/>
    </row>
    <row r="732" spans="5:5" x14ac:dyDescent="0.2">
      <c r="E732" s="8"/>
    </row>
    <row r="733" spans="5:5" x14ac:dyDescent="0.2">
      <c r="E733" s="8"/>
    </row>
    <row r="734" spans="5:5" x14ac:dyDescent="0.2">
      <c r="E734" s="8"/>
    </row>
    <row r="735" spans="5:5" x14ac:dyDescent="0.2">
      <c r="E735" s="8"/>
    </row>
    <row r="736" spans="5:5" x14ac:dyDescent="0.2">
      <c r="E736" s="8"/>
    </row>
    <row r="737" spans="5:5" x14ac:dyDescent="0.2">
      <c r="E737" s="8"/>
    </row>
    <row r="738" spans="5:5" x14ac:dyDescent="0.2">
      <c r="E738" s="8"/>
    </row>
    <row r="739" spans="5:5" x14ac:dyDescent="0.2">
      <c r="E739" s="8"/>
    </row>
    <row r="740" spans="5:5" x14ac:dyDescent="0.2">
      <c r="E740" s="8"/>
    </row>
    <row r="741" spans="5:5" x14ac:dyDescent="0.2">
      <c r="E741" s="8"/>
    </row>
    <row r="742" spans="5:5" x14ac:dyDescent="0.2">
      <c r="E742" s="8"/>
    </row>
    <row r="743" spans="5:5" x14ac:dyDescent="0.2">
      <c r="E743" s="8"/>
    </row>
    <row r="744" spans="5:5" x14ac:dyDescent="0.2">
      <c r="E744" s="8"/>
    </row>
    <row r="745" spans="5:5" x14ac:dyDescent="0.2">
      <c r="E745" s="8"/>
    </row>
    <row r="746" spans="5:5" x14ac:dyDescent="0.2">
      <c r="E746" s="8"/>
    </row>
    <row r="747" spans="5:5" x14ac:dyDescent="0.2">
      <c r="E747" s="8"/>
    </row>
    <row r="748" spans="5:5" x14ac:dyDescent="0.2">
      <c r="E748" s="8"/>
    </row>
    <row r="749" spans="5:5" x14ac:dyDescent="0.2">
      <c r="E749" s="8"/>
    </row>
    <row r="750" spans="5:5" x14ac:dyDescent="0.2">
      <c r="E750" s="8"/>
    </row>
    <row r="751" spans="5:5" x14ac:dyDescent="0.2">
      <c r="E751" s="8"/>
    </row>
    <row r="752" spans="5:5" x14ac:dyDescent="0.2">
      <c r="E752" s="8"/>
    </row>
    <row r="753" spans="5:5" x14ac:dyDescent="0.2">
      <c r="E753" s="8"/>
    </row>
    <row r="754" spans="5:5" x14ac:dyDescent="0.2">
      <c r="E754" s="8"/>
    </row>
    <row r="755" spans="5:5" x14ac:dyDescent="0.2">
      <c r="E755" s="8"/>
    </row>
    <row r="756" spans="5:5" x14ac:dyDescent="0.2">
      <c r="E756" s="8"/>
    </row>
    <row r="757" spans="5:5" x14ac:dyDescent="0.2">
      <c r="E757" s="8"/>
    </row>
    <row r="758" spans="5:5" x14ac:dyDescent="0.2">
      <c r="E758" s="8"/>
    </row>
    <row r="759" spans="5:5" x14ac:dyDescent="0.2">
      <c r="E759" s="8"/>
    </row>
    <row r="760" spans="5:5" x14ac:dyDescent="0.2">
      <c r="E760" s="8"/>
    </row>
    <row r="761" spans="5:5" x14ac:dyDescent="0.2">
      <c r="E761" s="8"/>
    </row>
    <row r="762" spans="5:5" x14ac:dyDescent="0.2">
      <c r="E762" s="8"/>
    </row>
    <row r="763" spans="5:5" x14ac:dyDescent="0.2">
      <c r="E763" s="8"/>
    </row>
    <row r="764" spans="5:5" x14ac:dyDescent="0.2">
      <c r="E764" s="8"/>
    </row>
    <row r="765" spans="5:5" x14ac:dyDescent="0.2">
      <c r="E765" s="8"/>
    </row>
    <row r="766" spans="5:5" x14ac:dyDescent="0.2">
      <c r="E766" s="8"/>
    </row>
    <row r="767" spans="5:5" x14ac:dyDescent="0.2">
      <c r="E767" s="8"/>
    </row>
    <row r="768" spans="5:5" x14ac:dyDescent="0.2">
      <c r="E768" s="8"/>
    </row>
    <row r="769" spans="5:5" x14ac:dyDescent="0.2">
      <c r="E769" s="8"/>
    </row>
    <row r="770" spans="5:5" x14ac:dyDescent="0.2">
      <c r="E770" s="8"/>
    </row>
    <row r="771" spans="5:5" x14ac:dyDescent="0.2">
      <c r="E771" s="8"/>
    </row>
    <row r="772" spans="5:5" x14ac:dyDescent="0.2">
      <c r="E772" s="8"/>
    </row>
    <row r="773" spans="5:5" x14ac:dyDescent="0.2">
      <c r="E773" s="8"/>
    </row>
    <row r="774" spans="5:5" x14ac:dyDescent="0.2">
      <c r="E774" s="8"/>
    </row>
    <row r="775" spans="5:5" x14ac:dyDescent="0.2">
      <c r="E775" s="8"/>
    </row>
    <row r="776" spans="5:5" x14ac:dyDescent="0.2">
      <c r="E776" s="8"/>
    </row>
    <row r="777" spans="5:5" x14ac:dyDescent="0.2">
      <c r="E777" s="8"/>
    </row>
    <row r="778" spans="5:5" x14ac:dyDescent="0.2">
      <c r="E778" s="8"/>
    </row>
    <row r="779" spans="5:5" x14ac:dyDescent="0.2">
      <c r="E779" s="8"/>
    </row>
    <row r="780" spans="5:5" x14ac:dyDescent="0.2">
      <c r="E780" s="8"/>
    </row>
    <row r="781" spans="5:5" x14ac:dyDescent="0.2">
      <c r="E781" s="8"/>
    </row>
    <row r="782" spans="5:5" x14ac:dyDescent="0.2">
      <c r="E782" s="8"/>
    </row>
    <row r="783" spans="5:5" x14ac:dyDescent="0.2">
      <c r="E783" s="8"/>
    </row>
    <row r="784" spans="5:5" x14ac:dyDescent="0.2">
      <c r="E784" s="8"/>
    </row>
    <row r="785" spans="5:5" x14ac:dyDescent="0.2">
      <c r="E785" s="8"/>
    </row>
    <row r="786" spans="5:5" x14ac:dyDescent="0.2">
      <c r="E786" s="8"/>
    </row>
    <row r="787" spans="5:5" x14ac:dyDescent="0.2">
      <c r="E787" s="8"/>
    </row>
    <row r="788" spans="5:5" x14ac:dyDescent="0.2">
      <c r="E788" s="8"/>
    </row>
    <row r="789" spans="5:5" x14ac:dyDescent="0.2">
      <c r="E789" s="8"/>
    </row>
    <row r="790" spans="5:5" x14ac:dyDescent="0.2">
      <c r="E790" s="8"/>
    </row>
    <row r="791" spans="5:5" x14ac:dyDescent="0.2">
      <c r="E791" s="8"/>
    </row>
    <row r="792" spans="5:5" x14ac:dyDescent="0.2">
      <c r="E792" s="8"/>
    </row>
    <row r="793" spans="5:5" x14ac:dyDescent="0.2">
      <c r="E793" s="8"/>
    </row>
    <row r="794" spans="5:5" x14ac:dyDescent="0.2">
      <c r="E794" s="8"/>
    </row>
    <row r="795" spans="5:5" x14ac:dyDescent="0.2">
      <c r="E795" s="8"/>
    </row>
    <row r="796" spans="5:5" x14ac:dyDescent="0.2">
      <c r="E796" s="8"/>
    </row>
    <row r="797" spans="5:5" x14ac:dyDescent="0.2">
      <c r="E797" s="8"/>
    </row>
    <row r="798" spans="5:5" x14ac:dyDescent="0.2">
      <c r="E798" s="8"/>
    </row>
    <row r="799" spans="5:5" x14ac:dyDescent="0.2">
      <c r="E799" s="8"/>
    </row>
    <row r="800" spans="5:5" x14ac:dyDescent="0.2">
      <c r="E800" s="8"/>
    </row>
    <row r="801" spans="5:5" x14ac:dyDescent="0.2">
      <c r="E801" s="8"/>
    </row>
    <row r="802" spans="5:5" x14ac:dyDescent="0.2">
      <c r="E802" s="8"/>
    </row>
    <row r="803" spans="5:5" x14ac:dyDescent="0.2">
      <c r="E803" s="8"/>
    </row>
    <row r="804" spans="5:5" x14ac:dyDescent="0.2">
      <c r="E804" s="8"/>
    </row>
    <row r="805" spans="5:5" x14ac:dyDescent="0.2">
      <c r="E805" s="8"/>
    </row>
    <row r="806" spans="5:5" x14ac:dyDescent="0.2">
      <c r="E806" s="8"/>
    </row>
    <row r="807" spans="5:5" x14ac:dyDescent="0.2">
      <c r="E807" s="8"/>
    </row>
    <row r="808" spans="5:5" x14ac:dyDescent="0.2">
      <c r="E808" s="8"/>
    </row>
    <row r="809" spans="5:5" x14ac:dyDescent="0.2">
      <c r="E809" s="8"/>
    </row>
    <row r="810" spans="5:5" x14ac:dyDescent="0.2">
      <c r="E810" s="8"/>
    </row>
    <row r="811" spans="5:5" x14ac:dyDescent="0.2">
      <c r="E811" s="8"/>
    </row>
    <row r="812" spans="5:5" x14ac:dyDescent="0.2">
      <c r="E812" s="8"/>
    </row>
    <row r="813" spans="5:5" x14ac:dyDescent="0.2">
      <c r="E813" s="8"/>
    </row>
    <row r="814" spans="5:5" x14ac:dyDescent="0.2">
      <c r="E814" s="8"/>
    </row>
    <row r="815" spans="5:5" x14ac:dyDescent="0.2">
      <c r="E815" s="8"/>
    </row>
    <row r="816" spans="5:5" x14ac:dyDescent="0.2">
      <c r="E816" s="8"/>
    </row>
    <row r="817" spans="5:5" x14ac:dyDescent="0.2">
      <c r="E817" s="8"/>
    </row>
    <row r="818" spans="5:5" x14ac:dyDescent="0.2">
      <c r="E818" s="8"/>
    </row>
    <row r="819" spans="5:5" x14ac:dyDescent="0.2">
      <c r="E819" s="8"/>
    </row>
    <row r="820" spans="5:5" x14ac:dyDescent="0.2">
      <c r="E820" s="8"/>
    </row>
    <row r="821" spans="5:5" x14ac:dyDescent="0.2">
      <c r="E821" s="8"/>
    </row>
    <row r="822" spans="5:5" x14ac:dyDescent="0.2">
      <c r="E822" s="8"/>
    </row>
    <row r="823" spans="5:5" x14ac:dyDescent="0.2">
      <c r="E823" s="8"/>
    </row>
    <row r="824" spans="5:5" x14ac:dyDescent="0.2">
      <c r="E824" s="8"/>
    </row>
    <row r="825" spans="5:5" x14ac:dyDescent="0.2">
      <c r="E825" s="8"/>
    </row>
    <row r="826" spans="5:5" x14ac:dyDescent="0.2">
      <c r="E826" s="8"/>
    </row>
    <row r="827" spans="5:5" x14ac:dyDescent="0.2">
      <c r="E827" s="8"/>
    </row>
    <row r="828" spans="5:5" x14ac:dyDescent="0.2">
      <c r="E828" s="8"/>
    </row>
    <row r="829" spans="5:5" x14ac:dyDescent="0.2">
      <c r="E829" s="8"/>
    </row>
    <row r="830" spans="5:5" x14ac:dyDescent="0.2">
      <c r="E830" s="8"/>
    </row>
    <row r="831" spans="5:5" x14ac:dyDescent="0.2">
      <c r="E831" s="8"/>
    </row>
    <row r="832" spans="5:5" x14ac:dyDescent="0.2">
      <c r="E832" s="8"/>
    </row>
    <row r="833" spans="5:5" x14ac:dyDescent="0.2">
      <c r="E833" s="8"/>
    </row>
    <row r="834" spans="5:5" x14ac:dyDescent="0.2">
      <c r="E834" s="8"/>
    </row>
    <row r="835" spans="5:5" x14ac:dyDescent="0.2">
      <c r="E835" s="8"/>
    </row>
    <row r="836" spans="5:5" x14ac:dyDescent="0.2">
      <c r="E836" s="8"/>
    </row>
    <row r="837" spans="5:5" x14ac:dyDescent="0.2">
      <c r="E837" s="8"/>
    </row>
    <row r="838" spans="5:5" x14ac:dyDescent="0.2">
      <c r="E838" s="8"/>
    </row>
    <row r="839" spans="5:5" x14ac:dyDescent="0.2">
      <c r="E839" s="8"/>
    </row>
    <row r="840" spans="5:5" x14ac:dyDescent="0.2">
      <c r="E840" s="8"/>
    </row>
    <row r="841" spans="5:5" x14ac:dyDescent="0.2">
      <c r="E841" s="8"/>
    </row>
    <row r="842" spans="5:5" x14ac:dyDescent="0.2">
      <c r="E842" s="8"/>
    </row>
    <row r="843" spans="5:5" x14ac:dyDescent="0.2">
      <c r="E843" s="8"/>
    </row>
    <row r="844" spans="5:5" x14ac:dyDescent="0.2">
      <c r="E844" s="8"/>
    </row>
    <row r="845" spans="5:5" x14ac:dyDescent="0.2">
      <c r="E845" s="8"/>
    </row>
    <row r="846" spans="5:5" x14ac:dyDescent="0.2">
      <c r="E846" s="8"/>
    </row>
    <row r="847" spans="5:5" x14ac:dyDescent="0.2">
      <c r="E847" s="8"/>
    </row>
    <row r="848" spans="5:5" x14ac:dyDescent="0.2">
      <c r="E848" s="8"/>
    </row>
    <row r="849" spans="5:5" x14ac:dyDescent="0.2">
      <c r="E849" s="8"/>
    </row>
    <row r="850" spans="5:5" x14ac:dyDescent="0.2">
      <c r="E850" s="8"/>
    </row>
    <row r="851" spans="5:5" x14ac:dyDescent="0.2">
      <c r="E851" s="8"/>
    </row>
    <row r="852" spans="5:5" x14ac:dyDescent="0.2">
      <c r="E852" s="8"/>
    </row>
    <row r="853" spans="5:5" x14ac:dyDescent="0.2">
      <c r="E853" s="8"/>
    </row>
    <row r="854" spans="5:5" x14ac:dyDescent="0.2">
      <c r="E854" s="8"/>
    </row>
    <row r="855" spans="5:5" x14ac:dyDescent="0.2">
      <c r="E855" s="8"/>
    </row>
    <row r="856" spans="5:5" x14ac:dyDescent="0.2">
      <c r="E856" s="8"/>
    </row>
    <row r="857" spans="5:5" x14ac:dyDescent="0.2">
      <c r="E857" s="8"/>
    </row>
    <row r="858" spans="5:5" x14ac:dyDescent="0.2">
      <c r="E858" s="8"/>
    </row>
    <row r="859" spans="5:5" x14ac:dyDescent="0.2">
      <c r="E859" s="8"/>
    </row>
    <row r="860" spans="5:5" x14ac:dyDescent="0.2">
      <c r="E860" s="8"/>
    </row>
    <row r="861" spans="5:5" x14ac:dyDescent="0.2">
      <c r="E861" s="8"/>
    </row>
    <row r="862" spans="5:5" x14ac:dyDescent="0.2">
      <c r="E862" s="8"/>
    </row>
    <row r="863" spans="5:5" x14ac:dyDescent="0.2">
      <c r="E863" s="8"/>
    </row>
    <row r="864" spans="5:5" x14ac:dyDescent="0.2">
      <c r="E864" s="8"/>
    </row>
    <row r="865" spans="5:5" x14ac:dyDescent="0.2">
      <c r="E865" s="8"/>
    </row>
    <row r="866" spans="5:5" x14ac:dyDescent="0.2">
      <c r="E866" s="8"/>
    </row>
    <row r="867" spans="5:5" x14ac:dyDescent="0.2">
      <c r="E867" s="8"/>
    </row>
    <row r="868" spans="5:5" x14ac:dyDescent="0.2">
      <c r="E868" s="8"/>
    </row>
    <row r="869" spans="5:5" x14ac:dyDescent="0.2">
      <c r="E869" s="8"/>
    </row>
    <row r="870" spans="5:5" x14ac:dyDescent="0.2">
      <c r="E870" s="8"/>
    </row>
    <row r="871" spans="5:5" x14ac:dyDescent="0.2">
      <c r="E871" s="8"/>
    </row>
    <row r="872" spans="5:5" x14ac:dyDescent="0.2">
      <c r="E872" s="8"/>
    </row>
    <row r="873" spans="5:5" x14ac:dyDescent="0.2">
      <c r="E873" s="8"/>
    </row>
    <row r="874" spans="5:5" x14ac:dyDescent="0.2">
      <c r="E874" s="8"/>
    </row>
    <row r="875" spans="5:5" x14ac:dyDescent="0.2">
      <c r="E875" s="8"/>
    </row>
    <row r="876" spans="5:5" x14ac:dyDescent="0.2">
      <c r="E876" s="8"/>
    </row>
    <row r="877" spans="5:5" x14ac:dyDescent="0.2">
      <c r="E877" s="8"/>
    </row>
    <row r="878" spans="5:5" x14ac:dyDescent="0.2">
      <c r="E878" s="8"/>
    </row>
    <row r="879" spans="5:5" x14ac:dyDescent="0.2">
      <c r="E879" s="8"/>
    </row>
    <row r="880" spans="5:5" x14ac:dyDescent="0.2">
      <c r="E880" s="8"/>
    </row>
    <row r="881" spans="5:5" x14ac:dyDescent="0.2">
      <c r="E881" s="8"/>
    </row>
    <row r="882" spans="5:5" x14ac:dyDescent="0.2">
      <c r="E882" s="8"/>
    </row>
    <row r="883" spans="5:5" x14ac:dyDescent="0.2">
      <c r="E883" s="8"/>
    </row>
    <row r="884" spans="5:5" x14ac:dyDescent="0.2">
      <c r="E884" s="8"/>
    </row>
    <row r="885" spans="5:5" x14ac:dyDescent="0.2">
      <c r="E885" s="8"/>
    </row>
    <row r="886" spans="5:5" x14ac:dyDescent="0.2">
      <c r="E886" s="8"/>
    </row>
    <row r="887" spans="5:5" x14ac:dyDescent="0.2">
      <c r="E887" s="8"/>
    </row>
    <row r="888" spans="5:5" x14ac:dyDescent="0.2">
      <c r="E888" s="8"/>
    </row>
    <row r="889" spans="5:5" x14ac:dyDescent="0.2">
      <c r="E889" s="8"/>
    </row>
    <row r="890" spans="5:5" x14ac:dyDescent="0.2">
      <c r="E890" s="8"/>
    </row>
    <row r="891" spans="5:5" x14ac:dyDescent="0.2">
      <c r="E891" s="8"/>
    </row>
    <row r="892" spans="5:5" x14ac:dyDescent="0.2">
      <c r="E892" s="8"/>
    </row>
    <row r="893" spans="5:5" x14ac:dyDescent="0.2">
      <c r="E893" s="8"/>
    </row>
    <row r="894" spans="5:5" x14ac:dyDescent="0.2">
      <c r="E894" s="8"/>
    </row>
    <row r="895" spans="5:5" x14ac:dyDescent="0.2">
      <c r="E895" s="8"/>
    </row>
    <row r="896" spans="5:5" x14ac:dyDescent="0.2">
      <c r="E896" s="8"/>
    </row>
    <row r="897" spans="5:5" x14ac:dyDescent="0.2">
      <c r="E897" s="8"/>
    </row>
    <row r="898" spans="5:5" x14ac:dyDescent="0.2">
      <c r="E898" s="8"/>
    </row>
    <row r="899" spans="5:5" x14ac:dyDescent="0.2">
      <c r="E899" s="8"/>
    </row>
    <row r="900" spans="5:5" x14ac:dyDescent="0.2">
      <c r="E900" s="8"/>
    </row>
    <row r="901" spans="5:5" x14ac:dyDescent="0.2">
      <c r="E901" s="8"/>
    </row>
    <row r="902" spans="5:5" x14ac:dyDescent="0.2">
      <c r="E902" s="8"/>
    </row>
    <row r="903" spans="5:5" x14ac:dyDescent="0.2">
      <c r="E903" s="8"/>
    </row>
    <row r="904" spans="5:5" x14ac:dyDescent="0.2">
      <c r="E904" s="8"/>
    </row>
    <row r="905" spans="5:5" x14ac:dyDescent="0.2">
      <c r="E905" s="8"/>
    </row>
    <row r="906" spans="5:5" x14ac:dyDescent="0.2">
      <c r="E906" s="8"/>
    </row>
    <row r="907" spans="5:5" x14ac:dyDescent="0.2">
      <c r="E907" s="8"/>
    </row>
    <row r="908" spans="5:5" x14ac:dyDescent="0.2">
      <c r="E908" s="8"/>
    </row>
    <row r="909" spans="5:5" x14ac:dyDescent="0.2">
      <c r="E909" s="8"/>
    </row>
    <row r="910" spans="5:5" x14ac:dyDescent="0.2">
      <c r="E910" s="8"/>
    </row>
    <row r="911" spans="5:5" x14ac:dyDescent="0.2">
      <c r="E911" s="8"/>
    </row>
    <row r="912" spans="5:5" x14ac:dyDescent="0.2">
      <c r="E912" s="8"/>
    </row>
    <row r="913" spans="5:5" x14ac:dyDescent="0.2">
      <c r="E913" s="8"/>
    </row>
    <row r="914" spans="5:5" x14ac:dyDescent="0.2">
      <c r="E914" s="8"/>
    </row>
    <row r="915" spans="5:5" x14ac:dyDescent="0.2">
      <c r="E915" s="8"/>
    </row>
    <row r="916" spans="5:5" x14ac:dyDescent="0.2">
      <c r="E916" s="8"/>
    </row>
    <row r="917" spans="5:5" x14ac:dyDescent="0.2">
      <c r="E917" s="8"/>
    </row>
    <row r="918" spans="5:5" x14ac:dyDescent="0.2">
      <c r="E918" s="8"/>
    </row>
    <row r="919" spans="5:5" x14ac:dyDescent="0.2">
      <c r="E919" s="8"/>
    </row>
    <row r="920" spans="5:5" x14ac:dyDescent="0.2">
      <c r="E920" s="8"/>
    </row>
    <row r="921" spans="5:5" x14ac:dyDescent="0.2">
      <c r="E921" s="8"/>
    </row>
    <row r="922" spans="5:5" x14ac:dyDescent="0.2">
      <c r="E922" s="8"/>
    </row>
    <row r="923" spans="5:5" x14ac:dyDescent="0.2">
      <c r="E923" s="8"/>
    </row>
    <row r="924" spans="5:5" x14ac:dyDescent="0.2">
      <c r="E924" s="8"/>
    </row>
    <row r="925" spans="5:5" x14ac:dyDescent="0.2">
      <c r="E925" s="8"/>
    </row>
    <row r="926" spans="5:5" x14ac:dyDescent="0.2">
      <c r="E926" s="8"/>
    </row>
    <row r="927" spans="5:5" x14ac:dyDescent="0.2">
      <c r="E927" s="8"/>
    </row>
    <row r="928" spans="5:5" x14ac:dyDescent="0.2">
      <c r="E928" s="8"/>
    </row>
    <row r="929" spans="5:5" x14ac:dyDescent="0.2">
      <c r="E929" s="8"/>
    </row>
    <row r="930" spans="5:5" x14ac:dyDescent="0.2">
      <c r="E930" s="8"/>
    </row>
    <row r="931" spans="5:5" x14ac:dyDescent="0.2">
      <c r="E931" s="8"/>
    </row>
    <row r="932" spans="5:5" x14ac:dyDescent="0.2">
      <c r="E932" s="8"/>
    </row>
    <row r="933" spans="5:5" x14ac:dyDescent="0.2">
      <c r="E933" s="8"/>
    </row>
    <row r="934" spans="5:5" x14ac:dyDescent="0.2">
      <c r="E934" s="8"/>
    </row>
    <row r="935" spans="5:5" x14ac:dyDescent="0.2">
      <c r="E935" s="8"/>
    </row>
    <row r="936" spans="5:5" x14ac:dyDescent="0.2">
      <c r="E936" s="8"/>
    </row>
    <row r="937" spans="5:5" x14ac:dyDescent="0.2">
      <c r="E937" s="8"/>
    </row>
    <row r="938" spans="5:5" x14ac:dyDescent="0.2">
      <c r="E938" s="8"/>
    </row>
    <row r="939" spans="5:5" x14ac:dyDescent="0.2">
      <c r="E939" s="8"/>
    </row>
    <row r="940" spans="5:5" x14ac:dyDescent="0.2">
      <c r="E940" s="8"/>
    </row>
    <row r="941" spans="5:5" x14ac:dyDescent="0.2">
      <c r="E941" s="8"/>
    </row>
    <row r="942" spans="5:5" x14ac:dyDescent="0.2">
      <c r="E942" s="8"/>
    </row>
    <row r="943" spans="5:5" x14ac:dyDescent="0.2">
      <c r="E943" s="8"/>
    </row>
    <row r="944" spans="5:5" x14ac:dyDescent="0.2">
      <c r="E944" s="8"/>
    </row>
    <row r="945" spans="5:5" x14ac:dyDescent="0.2">
      <c r="E945" s="8"/>
    </row>
    <row r="946" spans="5:5" x14ac:dyDescent="0.2">
      <c r="E946" s="8"/>
    </row>
    <row r="947" spans="5:5" x14ac:dyDescent="0.2">
      <c r="E947" s="8"/>
    </row>
    <row r="948" spans="5:5" x14ac:dyDescent="0.2">
      <c r="E948" s="8"/>
    </row>
    <row r="949" spans="5:5" x14ac:dyDescent="0.2">
      <c r="E949" s="8"/>
    </row>
    <row r="950" spans="5:5" x14ac:dyDescent="0.2">
      <c r="E950" s="8"/>
    </row>
    <row r="951" spans="5:5" x14ac:dyDescent="0.2">
      <c r="E951" s="8"/>
    </row>
    <row r="952" spans="5:5" x14ac:dyDescent="0.2">
      <c r="E952" s="8"/>
    </row>
    <row r="953" spans="5:5" x14ac:dyDescent="0.2">
      <c r="E953" s="8"/>
    </row>
    <row r="954" spans="5:5" x14ac:dyDescent="0.2">
      <c r="E954" s="8"/>
    </row>
    <row r="955" spans="5:5" x14ac:dyDescent="0.2">
      <c r="E955" s="8"/>
    </row>
    <row r="956" spans="5:5" x14ac:dyDescent="0.2">
      <c r="E956" s="8"/>
    </row>
    <row r="957" spans="5:5" x14ac:dyDescent="0.2">
      <c r="E957" s="8"/>
    </row>
    <row r="958" spans="5:5" x14ac:dyDescent="0.2">
      <c r="E958" s="8"/>
    </row>
    <row r="959" spans="5:5" x14ac:dyDescent="0.2">
      <c r="E959" s="8"/>
    </row>
    <row r="960" spans="5:5" x14ac:dyDescent="0.2">
      <c r="E960" s="8"/>
    </row>
    <row r="961" spans="5:5" x14ac:dyDescent="0.2">
      <c r="E961" s="8"/>
    </row>
    <row r="962" spans="5:5" x14ac:dyDescent="0.2">
      <c r="E962" s="8"/>
    </row>
    <row r="963" spans="5:5" x14ac:dyDescent="0.2">
      <c r="E963" s="8"/>
    </row>
    <row r="964" spans="5:5" x14ac:dyDescent="0.2">
      <c r="E964" s="8"/>
    </row>
    <row r="965" spans="5:5" x14ac:dyDescent="0.2">
      <c r="E965" s="8"/>
    </row>
    <row r="966" spans="5:5" x14ac:dyDescent="0.2">
      <c r="E966" s="8"/>
    </row>
    <row r="967" spans="5:5" x14ac:dyDescent="0.2">
      <c r="E967" s="8"/>
    </row>
    <row r="968" spans="5:5" x14ac:dyDescent="0.2">
      <c r="E968" s="8"/>
    </row>
    <row r="969" spans="5:5" x14ac:dyDescent="0.2">
      <c r="E969" s="8"/>
    </row>
    <row r="970" spans="5:5" x14ac:dyDescent="0.2">
      <c r="E970" s="8"/>
    </row>
    <row r="971" spans="5:5" x14ac:dyDescent="0.2">
      <c r="E971" s="8"/>
    </row>
    <row r="972" spans="5:5" x14ac:dyDescent="0.2">
      <c r="E972" s="8"/>
    </row>
    <row r="973" spans="5:5" x14ac:dyDescent="0.2">
      <c r="E973" s="8"/>
    </row>
    <row r="974" spans="5:5" x14ac:dyDescent="0.2">
      <c r="E974" s="8"/>
    </row>
    <row r="975" spans="5:5" x14ac:dyDescent="0.2">
      <c r="E975" s="8"/>
    </row>
    <row r="976" spans="5:5" x14ac:dyDescent="0.2">
      <c r="E976" s="8"/>
    </row>
    <row r="977" spans="5:5" x14ac:dyDescent="0.2">
      <c r="E977" s="8"/>
    </row>
    <row r="978" spans="5:5" x14ac:dyDescent="0.2">
      <c r="E978" s="8"/>
    </row>
    <row r="979" spans="5:5" x14ac:dyDescent="0.2">
      <c r="E979" s="8"/>
    </row>
    <row r="980" spans="5:5" x14ac:dyDescent="0.2">
      <c r="E980" s="8"/>
    </row>
    <row r="981" spans="5:5" x14ac:dyDescent="0.2">
      <c r="E981" s="8"/>
    </row>
    <row r="982" spans="5:5" x14ac:dyDescent="0.2">
      <c r="E982" s="8"/>
    </row>
    <row r="983" spans="5:5" x14ac:dyDescent="0.2">
      <c r="E983" s="8"/>
    </row>
    <row r="984" spans="5:5" x14ac:dyDescent="0.2">
      <c r="E984" s="8"/>
    </row>
    <row r="985" spans="5:5" x14ac:dyDescent="0.2">
      <c r="E985" s="8"/>
    </row>
    <row r="986" spans="5:5" x14ac:dyDescent="0.2">
      <c r="E986" s="8"/>
    </row>
    <row r="987" spans="5:5" x14ac:dyDescent="0.2">
      <c r="E987" s="8"/>
    </row>
    <row r="988" spans="5:5" x14ac:dyDescent="0.2">
      <c r="E988" s="8"/>
    </row>
    <row r="989" spans="5:5" x14ac:dyDescent="0.2">
      <c r="E989" s="8"/>
    </row>
    <row r="990" spans="5:5" x14ac:dyDescent="0.2">
      <c r="E990" s="8"/>
    </row>
    <row r="991" spans="5:5" x14ac:dyDescent="0.2">
      <c r="E991" s="8"/>
    </row>
    <row r="992" spans="5:5" x14ac:dyDescent="0.2">
      <c r="E992" s="8"/>
    </row>
    <row r="993" spans="5:5" x14ac:dyDescent="0.2">
      <c r="E993" s="8"/>
    </row>
    <row r="994" spans="5:5" x14ac:dyDescent="0.2">
      <c r="E994" s="8"/>
    </row>
    <row r="995" spans="5:5" x14ac:dyDescent="0.2">
      <c r="E995" s="8"/>
    </row>
    <row r="996" spans="5:5" x14ac:dyDescent="0.2">
      <c r="E996" s="8"/>
    </row>
    <row r="997" spans="5:5" x14ac:dyDescent="0.2">
      <c r="E997" s="8"/>
    </row>
    <row r="998" spans="5:5" x14ac:dyDescent="0.2">
      <c r="E998" s="8"/>
    </row>
    <row r="999" spans="5:5" x14ac:dyDescent="0.2">
      <c r="E999" s="8"/>
    </row>
    <row r="1000" spans="5:5" x14ac:dyDescent="0.2">
      <c r="E1000" s="8"/>
    </row>
    <row r="1001" spans="5:5" x14ac:dyDescent="0.2">
      <c r="E1001" s="8"/>
    </row>
    <row r="1002" spans="5:5" x14ac:dyDescent="0.2">
      <c r="E1002" s="8"/>
    </row>
    <row r="1003" spans="5:5" x14ac:dyDescent="0.2">
      <c r="E1003" s="8"/>
    </row>
    <row r="1004" spans="5:5" x14ac:dyDescent="0.2">
      <c r="E1004" s="8"/>
    </row>
    <row r="1005" spans="5:5" x14ac:dyDescent="0.2">
      <c r="E1005" s="8"/>
    </row>
    <row r="1006" spans="5:5" x14ac:dyDescent="0.2">
      <c r="E1006" s="8"/>
    </row>
    <row r="1007" spans="5:5" x14ac:dyDescent="0.2">
      <c r="E1007" s="8"/>
    </row>
    <row r="1008" spans="5:5" x14ac:dyDescent="0.2">
      <c r="E1008" s="8"/>
    </row>
    <row r="1009" spans="5:5" x14ac:dyDescent="0.2">
      <c r="E1009" s="8"/>
    </row>
    <row r="1010" spans="5:5" x14ac:dyDescent="0.2">
      <c r="E1010" s="8"/>
    </row>
    <row r="1011" spans="5:5" x14ac:dyDescent="0.2">
      <c r="E1011" s="8"/>
    </row>
    <row r="1012" spans="5:5" x14ac:dyDescent="0.2">
      <c r="E1012" s="8"/>
    </row>
    <row r="1013" spans="5:5" x14ac:dyDescent="0.2">
      <c r="E1013" s="8"/>
    </row>
    <row r="1014" spans="5:5" x14ac:dyDescent="0.2">
      <c r="E1014" s="8"/>
    </row>
    <row r="1015" spans="5:5" x14ac:dyDescent="0.2">
      <c r="E1015" s="8"/>
    </row>
    <row r="1016" spans="5:5" x14ac:dyDescent="0.2">
      <c r="E1016" s="8"/>
    </row>
    <row r="1017" spans="5:5" x14ac:dyDescent="0.2">
      <c r="E1017" s="8"/>
    </row>
    <row r="1018" spans="5:5" x14ac:dyDescent="0.2">
      <c r="E1018" s="8"/>
    </row>
    <row r="1019" spans="5:5" x14ac:dyDescent="0.2">
      <c r="E1019" s="8"/>
    </row>
    <row r="1020" spans="5:5" x14ac:dyDescent="0.2">
      <c r="E1020" s="8"/>
    </row>
    <row r="1021" spans="5:5" x14ac:dyDescent="0.2">
      <c r="E1021" s="8"/>
    </row>
    <row r="1022" spans="5:5" x14ac:dyDescent="0.2">
      <c r="E1022" s="8"/>
    </row>
    <row r="1023" spans="5:5" x14ac:dyDescent="0.2">
      <c r="E1023" s="8"/>
    </row>
    <row r="1024" spans="5:5" x14ac:dyDescent="0.2">
      <c r="E1024" s="8"/>
    </row>
    <row r="1025" spans="5:5" x14ac:dyDescent="0.2">
      <c r="E1025" s="8"/>
    </row>
    <row r="1026" spans="5:5" x14ac:dyDescent="0.2">
      <c r="E1026" s="8"/>
    </row>
    <row r="1027" spans="5:5" x14ac:dyDescent="0.2">
      <c r="E1027" s="8"/>
    </row>
    <row r="1028" spans="5:5" x14ac:dyDescent="0.2">
      <c r="E1028" s="8"/>
    </row>
    <row r="1029" spans="5:5" x14ac:dyDescent="0.2">
      <c r="E1029" s="8"/>
    </row>
    <row r="1030" spans="5:5" x14ac:dyDescent="0.2">
      <c r="E1030" s="8"/>
    </row>
    <row r="1031" spans="5:5" x14ac:dyDescent="0.2">
      <c r="E1031" s="8"/>
    </row>
    <row r="1032" spans="5:5" x14ac:dyDescent="0.2">
      <c r="E1032" s="8"/>
    </row>
    <row r="1033" spans="5:5" x14ac:dyDescent="0.2">
      <c r="E1033" s="8"/>
    </row>
    <row r="1034" spans="5:5" x14ac:dyDescent="0.2">
      <c r="E1034" s="8"/>
    </row>
    <row r="1035" spans="5:5" x14ac:dyDescent="0.2">
      <c r="E1035" s="8"/>
    </row>
    <row r="1036" spans="5:5" x14ac:dyDescent="0.2">
      <c r="E1036" s="8"/>
    </row>
    <row r="1037" spans="5:5" x14ac:dyDescent="0.2">
      <c r="E1037" s="8"/>
    </row>
    <row r="1038" spans="5:5" x14ac:dyDescent="0.2">
      <c r="E1038" s="8"/>
    </row>
    <row r="1039" spans="5:5" x14ac:dyDescent="0.2">
      <c r="E1039" s="8"/>
    </row>
    <row r="1040" spans="5:5" x14ac:dyDescent="0.2">
      <c r="E1040" s="8"/>
    </row>
    <row r="1041" spans="5:5" x14ac:dyDescent="0.2">
      <c r="E1041" s="8"/>
    </row>
    <row r="1042" spans="5:5" x14ac:dyDescent="0.2">
      <c r="E1042" s="8"/>
    </row>
    <row r="1043" spans="5:5" x14ac:dyDescent="0.2">
      <c r="E1043" s="8"/>
    </row>
    <row r="1044" spans="5:5" x14ac:dyDescent="0.2">
      <c r="E1044" s="8"/>
    </row>
    <row r="1045" spans="5:5" x14ac:dyDescent="0.2">
      <c r="E1045" s="8"/>
    </row>
    <row r="1046" spans="5:5" x14ac:dyDescent="0.2">
      <c r="E1046" s="8"/>
    </row>
    <row r="1047" spans="5:5" x14ac:dyDescent="0.2">
      <c r="E1047" s="8"/>
    </row>
    <row r="1048" spans="5:5" x14ac:dyDescent="0.2">
      <c r="E1048" s="8"/>
    </row>
    <row r="1049" spans="5:5" x14ac:dyDescent="0.2">
      <c r="E1049" s="8"/>
    </row>
    <row r="1050" spans="5:5" x14ac:dyDescent="0.2">
      <c r="E1050" s="8"/>
    </row>
    <row r="1051" spans="5:5" x14ac:dyDescent="0.2">
      <c r="E1051" s="8"/>
    </row>
    <row r="1052" spans="5:5" x14ac:dyDescent="0.2">
      <c r="E1052" s="8"/>
    </row>
    <row r="1053" spans="5:5" x14ac:dyDescent="0.2">
      <c r="E1053" s="8"/>
    </row>
    <row r="1054" spans="5:5" x14ac:dyDescent="0.2">
      <c r="E1054" s="8"/>
    </row>
    <row r="1055" spans="5:5" x14ac:dyDescent="0.2">
      <c r="E1055" s="8"/>
    </row>
    <row r="1056" spans="5:5" x14ac:dyDescent="0.2">
      <c r="E1056" s="8"/>
    </row>
    <row r="1057" spans="5:5" x14ac:dyDescent="0.2">
      <c r="E1057" s="8"/>
    </row>
    <row r="1058" spans="5:5" x14ac:dyDescent="0.2">
      <c r="E1058" s="8"/>
    </row>
    <row r="1059" spans="5:5" x14ac:dyDescent="0.2">
      <c r="E1059" s="8"/>
    </row>
    <row r="1060" spans="5:5" x14ac:dyDescent="0.2">
      <c r="E1060" s="8"/>
    </row>
    <row r="1061" spans="5:5" x14ac:dyDescent="0.2">
      <c r="E1061" s="8"/>
    </row>
    <row r="1062" spans="5:5" x14ac:dyDescent="0.2">
      <c r="E1062" s="8"/>
    </row>
    <row r="1063" spans="5:5" x14ac:dyDescent="0.2">
      <c r="E1063" s="8"/>
    </row>
    <row r="1064" spans="5:5" x14ac:dyDescent="0.2">
      <c r="E1064" s="8"/>
    </row>
    <row r="1065" spans="5:5" x14ac:dyDescent="0.2">
      <c r="E1065" s="8"/>
    </row>
    <row r="1066" spans="5:5" x14ac:dyDescent="0.2">
      <c r="E1066" s="8"/>
    </row>
    <row r="1067" spans="5:5" x14ac:dyDescent="0.2">
      <c r="E1067" s="8"/>
    </row>
    <row r="1068" spans="5:5" x14ac:dyDescent="0.2">
      <c r="E1068" s="8"/>
    </row>
    <row r="1069" spans="5:5" x14ac:dyDescent="0.2">
      <c r="E1069" s="8"/>
    </row>
    <row r="1070" spans="5:5" x14ac:dyDescent="0.2">
      <c r="E1070" s="8"/>
    </row>
    <row r="1071" spans="5:5" x14ac:dyDescent="0.2">
      <c r="E1071" s="8"/>
    </row>
    <row r="1072" spans="5:5" x14ac:dyDescent="0.2">
      <c r="E1072" s="8"/>
    </row>
    <row r="1073" spans="5:5" x14ac:dyDescent="0.2">
      <c r="E1073" s="8"/>
    </row>
    <row r="1074" spans="5:5" x14ac:dyDescent="0.2">
      <c r="E1074" s="8"/>
    </row>
    <row r="1075" spans="5:5" x14ac:dyDescent="0.2">
      <c r="E1075" s="8"/>
    </row>
    <row r="1076" spans="5:5" x14ac:dyDescent="0.2">
      <c r="E1076" s="8"/>
    </row>
    <row r="1077" spans="5:5" x14ac:dyDescent="0.2">
      <c r="E1077" s="8"/>
    </row>
    <row r="1078" spans="5:5" x14ac:dyDescent="0.2">
      <c r="E1078" s="8"/>
    </row>
    <row r="1079" spans="5:5" x14ac:dyDescent="0.2">
      <c r="E1079" s="8"/>
    </row>
    <row r="1080" spans="5:5" x14ac:dyDescent="0.2">
      <c r="E1080" s="8"/>
    </row>
    <row r="1081" spans="5:5" x14ac:dyDescent="0.2">
      <c r="E1081" s="8"/>
    </row>
    <row r="1082" spans="5:5" x14ac:dyDescent="0.2">
      <c r="E1082" s="8"/>
    </row>
    <row r="1083" spans="5:5" x14ac:dyDescent="0.2">
      <c r="E1083" s="8"/>
    </row>
    <row r="1084" spans="5:5" x14ac:dyDescent="0.2">
      <c r="E1084" s="8"/>
    </row>
    <row r="1085" spans="5:5" x14ac:dyDescent="0.2">
      <c r="E1085" s="8"/>
    </row>
    <row r="1086" spans="5:5" x14ac:dyDescent="0.2">
      <c r="E1086" s="8"/>
    </row>
    <row r="1087" spans="5:5" x14ac:dyDescent="0.2">
      <c r="E1087" s="8"/>
    </row>
    <row r="1088" spans="5:5" x14ac:dyDescent="0.2">
      <c r="E1088" s="8"/>
    </row>
    <row r="1089" spans="5:5" x14ac:dyDescent="0.2">
      <c r="E1089" s="8"/>
    </row>
    <row r="1090" spans="5:5" x14ac:dyDescent="0.2">
      <c r="E1090" s="8"/>
    </row>
    <row r="1091" spans="5:5" x14ac:dyDescent="0.2">
      <c r="E1091" s="8"/>
    </row>
    <row r="1092" spans="5:5" x14ac:dyDescent="0.2">
      <c r="E1092" s="8"/>
    </row>
    <row r="1093" spans="5:5" x14ac:dyDescent="0.2">
      <c r="E1093" s="8"/>
    </row>
    <row r="1094" spans="5:5" x14ac:dyDescent="0.2">
      <c r="E1094" s="8"/>
    </row>
    <row r="1095" spans="5:5" x14ac:dyDescent="0.2">
      <c r="E1095" s="8"/>
    </row>
    <row r="1096" spans="5:5" x14ac:dyDescent="0.2">
      <c r="E1096" s="8"/>
    </row>
    <row r="1097" spans="5:5" x14ac:dyDescent="0.2">
      <c r="E1097" s="8"/>
    </row>
    <row r="1098" spans="5:5" x14ac:dyDescent="0.2">
      <c r="E1098" s="8"/>
    </row>
    <row r="1099" spans="5:5" x14ac:dyDescent="0.2">
      <c r="E1099" s="8"/>
    </row>
    <row r="1100" spans="5:5" x14ac:dyDescent="0.2">
      <c r="E1100" s="8"/>
    </row>
    <row r="1101" spans="5:5" x14ac:dyDescent="0.2">
      <c r="E1101" s="8"/>
    </row>
    <row r="1102" spans="5:5" x14ac:dyDescent="0.2">
      <c r="E1102" s="8"/>
    </row>
    <row r="1103" spans="5:5" x14ac:dyDescent="0.2">
      <c r="E1103" s="8"/>
    </row>
    <row r="1104" spans="5:5" x14ac:dyDescent="0.2">
      <c r="E1104" s="8"/>
    </row>
    <row r="1105" spans="5:5" x14ac:dyDescent="0.2">
      <c r="E1105" s="8"/>
    </row>
    <row r="1106" spans="5:5" x14ac:dyDescent="0.2">
      <c r="E1106" s="8"/>
    </row>
    <row r="1107" spans="5:5" x14ac:dyDescent="0.2">
      <c r="E1107" s="8"/>
    </row>
    <row r="1108" spans="5:5" x14ac:dyDescent="0.2">
      <c r="E1108" s="8"/>
    </row>
    <row r="1109" spans="5:5" x14ac:dyDescent="0.2">
      <c r="E1109" s="8"/>
    </row>
    <row r="1110" spans="5:5" x14ac:dyDescent="0.2">
      <c r="E1110" s="8"/>
    </row>
    <row r="1111" spans="5:5" x14ac:dyDescent="0.2">
      <c r="E1111" s="8"/>
    </row>
    <row r="1112" spans="5:5" x14ac:dyDescent="0.2">
      <c r="E1112" s="8"/>
    </row>
    <row r="1113" spans="5:5" x14ac:dyDescent="0.2">
      <c r="E1113" s="8"/>
    </row>
    <row r="1114" spans="5:5" x14ac:dyDescent="0.2">
      <c r="E1114" s="8"/>
    </row>
    <row r="1115" spans="5:5" x14ac:dyDescent="0.2">
      <c r="E1115" s="8"/>
    </row>
    <row r="1116" spans="5:5" x14ac:dyDescent="0.2">
      <c r="E1116" s="8"/>
    </row>
    <row r="1117" spans="5:5" x14ac:dyDescent="0.2">
      <c r="E1117" s="8"/>
    </row>
    <row r="1118" spans="5:5" x14ac:dyDescent="0.2">
      <c r="E1118" s="8"/>
    </row>
    <row r="1119" spans="5:5" x14ac:dyDescent="0.2">
      <c r="E1119" s="8"/>
    </row>
    <row r="1120" spans="5:5" x14ac:dyDescent="0.2">
      <c r="E1120" s="8"/>
    </row>
    <row r="1121" spans="5:5" x14ac:dyDescent="0.2">
      <c r="E1121" s="8"/>
    </row>
    <row r="1122" spans="5:5" x14ac:dyDescent="0.2">
      <c r="E1122" s="8"/>
    </row>
    <row r="1123" spans="5:5" x14ac:dyDescent="0.2">
      <c r="E1123" s="8"/>
    </row>
    <row r="1124" spans="5:5" x14ac:dyDescent="0.2">
      <c r="E1124" s="8"/>
    </row>
    <row r="1125" spans="5:5" x14ac:dyDescent="0.2">
      <c r="E1125" s="8"/>
    </row>
    <row r="1126" spans="5:5" x14ac:dyDescent="0.2">
      <c r="E1126" s="8"/>
    </row>
    <row r="1127" spans="5:5" x14ac:dyDescent="0.2">
      <c r="E1127" s="8"/>
    </row>
    <row r="1128" spans="5:5" x14ac:dyDescent="0.2">
      <c r="E1128" s="8"/>
    </row>
    <row r="1129" spans="5:5" x14ac:dyDescent="0.2">
      <c r="E1129" s="8"/>
    </row>
    <row r="1130" spans="5:5" x14ac:dyDescent="0.2">
      <c r="E1130" s="8"/>
    </row>
    <row r="1131" spans="5:5" x14ac:dyDescent="0.2">
      <c r="E1131" s="8"/>
    </row>
    <row r="1132" spans="5:5" x14ac:dyDescent="0.2">
      <c r="E1132" s="8"/>
    </row>
    <row r="1133" spans="5:5" x14ac:dyDescent="0.2">
      <c r="E1133" s="8"/>
    </row>
    <row r="1134" spans="5:5" x14ac:dyDescent="0.2">
      <c r="E1134" s="8"/>
    </row>
    <row r="1135" spans="5:5" x14ac:dyDescent="0.2">
      <c r="E1135" s="8"/>
    </row>
    <row r="1136" spans="5:5" x14ac:dyDescent="0.2">
      <c r="E1136" s="8"/>
    </row>
    <row r="1137" spans="5:5" x14ac:dyDescent="0.2">
      <c r="E1137" s="8"/>
    </row>
    <row r="1138" spans="5:5" x14ac:dyDescent="0.2">
      <c r="E1138" s="8"/>
    </row>
    <row r="1139" spans="5:5" x14ac:dyDescent="0.2">
      <c r="E1139" s="8"/>
    </row>
    <row r="1140" spans="5:5" x14ac:dyDescent="0.2">
      <c r="E1140" s="8"/>
    </row>
    <row r="1141" spans="5:5" x14ac:dyDescent="0.2">
      <c r="E1141" s="8"/>
    </row>
    <row r="1142" spans="5:5" x14ac:dyDescent="0.2">
      <c r="E1142" s="8"/>
    </row>
    <row r="1143" spans="5:5" x14ac:dyDescent="0.2">
      <c r="E1143" s="8"/>
    </row>
    <row r="1144" spans="5:5" x14ac:dyDescent="0.2">
      <c r="E1144" s="8"/>
    </row>
    <row r="1145" spans="5:5" x14ac:dyDescent="0.2">
      <c r="E1145" s="8"/>
    </row>
    <row r="1146" spans="5:5" x14ac:dyDescent="0.2">
      <c r="E1146" s="8"/>
    </row>
    <row r="1147" spans="5:5" x14ac:dyDescent="0.2">
      <c r="E1147" s="8"/>
    </row>
    <row r="1148" spans="5:5" x14ac:dyDescent="0.2">
      <c r="E1148" s="8"/>
    </row>
    <row r="1149" spans="5:5" x14ac:dyDescent="0.2">
      <c r="E1149" s="8"/>
    </row>
    <row r="1150" spans="5:5" x14ac:dyDescent="0.2">
      <c r="E1150" s="8"/>
    </row>
    <row r="1151" spans="5:5" x14ac:dyDescent="0.2">
      <c r="E1151" s="8"/>
    </row>
    <row r="1152" spans="5:5" x14ac:dyDescent="0.2">
      <c r="E1152" s="8"/>
    </row>
    <row r="1153" spans="5:5" x14ac:dyDescent="0.2">
      <c r="E1153" s="8"/>
    </row>
    <row r="1154" spans="5:5" x14ac:dyDescent="0.2">
      <c r="E1154" s="8"/>
    </row>
    <row r="1155" spans="5:5" x14ac:dyDescent="0.2">
      <c r="E1155" s="8"/>
    </row>
    <row r="1156" spans="5:5" x14ac:dyDescent="0.2">
      <c r="E1156" s="8"/>
    </row>
    <row r="1157" spans="5:5" x14ac:dyDescent="0.2">
      <c r="E1157" s="8"/>
    </row>
    <row r="1158" spans="5:5" x14ac:dyDescent="0.2">
      <c r="E1158" s="8"/>
    </row>
    <row r="1159" spans="5:5" x14ac:dyDescent="0.2">
      <c r="E1159" s="8"/>
    </row>
    <row r="1160" spans="5:5" x14ac:dyDescent="0.2">
      <c r="E1160" s="8"/>
    </row>
    <row r="1161" spans="5:5" x14ac:dyDescent="0.2">
      <c r="E1161" s="8"/>
    </row>
    <row r="1162" spans="5:5" x14ac:dyDescent="0.2">
      <c r="E1162" s="8"/>
    </row>
    <row r="1163" spans="5:5" x14ac:dyDescent="0.2">
      <c r="E1163" s="8"/>
    </row>
    <row r="1164" spans="5:5" x14ac:dyDescent="0.2">
      <c r="E1164" s="8"/>
    </row>
    <row r="1165" spans="5:5" x14ac:dyDescent="0.2">
      <c r="E1165" s="8"/>
    </row>
    <row r="1166" spans="5:5" x14ac:dyDescent="0.2">
      <c r="E1166" s="8"/>
    </row>
    <row r="1167" spans="5:5" x14ac:dyDescent="0.2">
      <c r="E1167" s="8"/>
    </row>
    <row r="1168" spans="5:5" x14ac:dyDescent="0.2">
      <c r="E1168" s="8"/>
    </row>
    <row r="1169" spans="5:5" x14ac:dyDescent="0.2">
      <c r="E1169" s="8"/>
    </row>
    <row r="1170" spans="5:5" x14ac:dyDescent="0.2">
      <c r="E1170" s="8"/>
    </row>
    <row r="1171" spans="5:5" x14ac:dyDescent="0.2">
      <c r="E1171" s="8"/>
    </row>
    <row r="1172" spans="5:5" x14ac:dyDescent="0.2">
      <c r="E1172" s="8"/>
    </row>
    <row r="1173" spans="5:5" x14ac:dyDescent="0.2">
      <c r="E1173" s="8"/>
    </row>
    <row r="1174" spans="5:5" x14ac:dyDescent="0.2">
      <c r="E1174" s="8"/>
    </row>
    <row r="1175" spans="5:5" x14ac:dyDescent="0.2">
      <c r="E1175" s="8"/>
    </row>
    <row r="1176" spans="5:5" x14ac:dyDescent="0.2">
      <c r="E1176" s="8"/>
    </row>
    <row r="1177" spans="5:5" x14ac:dyDescent="0.2">
      <c r="E1177" s="8"/>
    </row>
    <row r="1178" spans="5:5" x14ac:dyDescent="0.2">
      <c r="E1178" s="8"/>
    </row>
    <row r="1179" spans="5:5" x14ac:dyDescent="0.2">
      <c r="E1179" s="8"/>
    </row>
    <row r="1180" spans="5:5" x14ac:dyDescent="0.2">
      <c r="E1180" s="8"/>
    </row>
    <row r="1181" spans="5:5" x14ac:dyDescent="0.2">
      <c r="E1181" s="8"/>
    </row>
    <row r="1182" spans="5:5" x14ac:dyDescent="0.2">
      <c r="E1182" s="8"/>
    </row>
    <row r="1183" spans="5:5" x14ac:dyDescent="0.2">
      <c r="E1183" s="8"/>
    </row>
    <row r="1184" spans="5:5" x14ac:dyDescent="0.2">
      <c r="E1184" s="8"/>
    </row>
    <row r="1185" spans="5:5" x14ac:dyDescent="0.2">
      <c r="E1185" s="8"/>
    </row>
    <row r="1186" spans="5:5" x14ac:dyDescent="0.2">
      <c r="E1186" s="8"/>
    </row>
    <row r="1187" spans="5:5" x14ac:dyDescent="0.2">
      <c r="E1187" s="8"/>
    </row>
    <row r="1188" spans="5:5" x14ac:dyDescent="0.2">
      <c r="E1188" s="8"/>
    </row>
    <row r="1189" spans="5:5" x14ac:dyDescent="0.2">
      <c r="E1189" s="8"/>
    </row>
    <row r="1190" spans="5:5" x14ac:dyDescent="0.2">
      <c r="E1190" s="8"/>
    </row>
    <row r="1191" spans="5:5" x14ac:dyDescent="0.2">
      <c r="E1191" s="8"/>
    </row>
    <row r="1192" spans="5:5" x14ac:dyDescent="0.2">
      <c r="E1192" s="8"/>
    </row>
    <row r="1193" spans="5:5" x14ac:dyDescent="0.2">
      <c r="E1193" s="8"/>
    </row>
    <row r="1194" spans="5:5" x14ac:dyDescent="0.2">
      <c r="E1194" s="8"/>
    </row>
    <row r="1195" spans="5:5" x14ac:dyDescent="0.2">
      <c r="E1195" s="8"/>
    </row>
    <row r="1196" spans="5:5" x14ac:dyDescent="0.2">
      <c r="E1196" s="8"/>
    </row>
    <row r="1197" spans="5:5" x14ac:dyDescent="0.2">
      <c r="E1197" s="8"/>
    </row>
    <row r="1198" spans="5:5" x14ac:dyDescent="0.2">
      <c r="E1198" s="8"/>
    </row>
    <row r="1199" spans="5:5" x14ac:dyDescent="0.2">
      <c r="E1199" s="8"/>
    </row>
    <row r="1200" spans="5:5" x14ac:dyDescent="0.2">
      <c r="E1200" s="8"/>
    </row>
    <row r="1201" spans="5:5" x14ac:dyDescent="0.2">
      <c r="E1201" s="8"/>
    </row>
    <row r="1202" spans="5:5" x14ac:dyDescent="0.2">
      <c r="E1202" s="8"/>
    </row>
    <row r="1203" spans="5:5" x14ac:dyDescent="0.2">
      <c r="E1203" s="8"/>
    </row>
    <row r="1204" spans="5:5" x14ac:dyDescent="0.2">
      <c r="E1204" s="8"/>
    </row>
    <row r="1205" spans="5:5" x14ac:dyDescent="0.2">
      <c r="E1205" s="8"/>
    </row>
    <row r="1206" spans="5:5" x14ac:dyDescent="0.2">
      <c r="E1206" s="8"/>
    </row>
    <row r="1207" spans="5:5" x14ac:dyDescent="0.2">
      <c r="E1207" s="8"/>
    </row>
    <row r="1208" spans="5:5" x14ac:dyDescent="0.2">
      <c r="E1208" s="8"/>
    </row>
    <row r="1209" spans="5:5" x14ac:dyDescent="0.2">
      <c r="E1209" s="8"/>
    </row>
    <row r="1210" spans="5:5" x14ac:dyDescent="0.2">
      <c r="E1210" s="8"/>
    </row>
    <row r="1211" spans="5:5" x14ac:dyDescent="0.2">
      <c r="E1211" s="8"/>
    </row>
    <row r="1212" spans="5:5" x14ac:dyDescent="0.2">
      <c r="E1212" s="8"/>
    </row>
    <row r="1213" spans="5:5" x14ac:dyDescent="0.2">
      <c r="E1213" s="8"/>
    </row>
    <row r="1214" spans="5:5" x14ac:dyDescent="0.2">
      <c r="E1214" s="8"/>
    </row>
    <row r="1215" spans="5:5" x14ac:dyDescent="0.2">
      <c r="E1215" s="8"/>
    </row>
    <row r="1216" spans="5:5" x14ac:dyDescent="0.2">
      <c r="E1216" s="8"/>
    </row>
    <row r="1217" spans="5:5" x14ac:dyDescent="0.2">
      <c r="E1217" s="8"/>
    </row>
    <row r="1218" spans="5:5" x14ac:dyDescent="0.2">
      <c r="E1218" s="8"/>
    </row>
    <row r="1219" spans="5:5" x14ac:dyDescent="0.2">
      <c r="E1219" s="8"/>
    </row>
    <row r="1220" spans="5:5" x14ac:dyDescent="0.2">
      <c r="E1220" s="8"/>
    </row>
    <row r="1221" spans="5:5" x14ac:dyDescent="0.2">
      <c r="E1221" s="8"/>
    </row>
    <row r="1222" spans="5:5" x14ac:dyDescent="0.2">
      <c r="E1222" s="8"/>
    </row>
    <row r="1223" spans="5:5" x14ac:dyDescent="0.2">
      <c r="E1223" s="8"/>
    </row>
    <row r="1224" spans="5:5" x14ac:dyDescent="0.2">
      <c r="E1224" s="8"/>
    </row>
    <row r="1225" spans="5:5" x14ac:dyDescent="0.2">
      <c r="E1225" s="8"/>
    </row>
    <row r="1226" spans="5:5" x14ac:dyDescent="0.2">
      <c r="E1226" s="8"/>
    </row>
    <row r="1227" spans="5:5" x14ac:dyDescent="0.2">
      <c r="E1227" s="8"/>
    </row>
    <row r="1228" spans="5:5" x14ac:dyDescent="0.2">
      <c r="E1228" s="8"/>
    </row>
    <row r="1229" spans="5:5" x14ac:dyDescent="0.2">
      <c r="E1229" s="8"/>
    </row>
    <row r="1230" spans="5:5" x14ac:dyDescent="0.2">
      <c r="E1230" s="8"/>
    </row>
    <row r="1231" spans="5:5" x14ac:dyDescent="0.2">
      <c r="E1231" s="8"/>
    </row>
    <row r="1232" spans="5:5" x14ac:dyDescent="0.2">
      <c r="E1232" s="8"/>
    </row>
    <row r="1233" spans="5:5" x14ac:dyDescent="0.2">
      <c r="E1233" s="8"/>
    </row>
    <row r="1234" spans="5:5" x14ac:dyDescent="0.2">
      <c r="E1234" s="8"/>
    </row>
    <row r="1235" spans="5:5" x14ac:dyDescent="0.2">
      <c r="E1235" s="8"/>
    </row>
    <row r="1236" spans="5:5" x14ac:dyDescent="0.2">
      <c r="E1236" s="8"/>
    </row>
    <row r="1237" spans="5:5" x14ac:dyDescent="0.2">
      <c r="E1237" s="8"/>
    </row>
    <row r="1238" spans="5:5" x14ac:dyDescent="0.2">
      <c r="E1238" s="8"/>
    </row>
    <row r="1239" spans="5:5" x14ac:dyDescent="0.2">
      <c r="E1239" s="8"/>
    </row>
    <row r="1240" spans="5:5" x14ac:dyDescent="0.2">
      <c r="E1240" s="8"/>
    </row>
    <row r="1241" spans="5:5" x14ac:dyDescent="0.2">
      <c r="E1241" s="8"/>
    </row>
    <row r="1242" spans="5:5" x14ac:dyDescent="0.2">
      <c r="E1242" s="8"/>
    </row>
    <row r="1243" spans="5:5" x14ac:dyDescent="0.2">
      <c r="E1243" s="8"/>
    </row>
    <row r="1244" spans="5:5" x14ac:dyDescent="0.2">
      <c r="E1244" s="8"/>
    </row>
    <row r="1245" spans="5:5" x14ac:dyDescent="0.2">
      <c r="E1245" s="8"/>
    </row>
    <row r="1246" spans="5:5" x14ac:dyDescent="0.2">
      <c r="E1246" s="8"/>
    </row>
    <row r="1247" spans="5:5" x14ac:dyDescent="0.2">
      <c r="E1247" s="8"/>
    </row>
    <row r="1248" spans="5:5" x14ac:dyDescent="0.2">
      <c r="E1248" s="8"/>
    </row>
    <row r="1249" spans="5:5" x14ac:dyDescent="0.2">
      <c r="E1249" s="8"/>
    </row>
    <row r="1250" spans="5:5" x14ac:dyDescent="0.2">
      <c r="E1250" s="8"/>
    </row>
    <row r="1251" spans="5:5" x14ac:dyDescent="0.2">
      <c r="E1251" s="8"/>
    </row>
    <row r="1252" spans="5:5" x14ac:dyDescent="0.2">
      <c r="E1252" s="8"/>
    </row>
    <row r="1253" spans="5:5" x14ac:dyDescent="0.2">
      <c r="E1253" s="8"/>
    </row>
    <row r="1254" spans="5:5" x14ac:dyDescent="0.2">
      <c r="E1254" s="8"/>
    </row>
    <row r="1255" spans="5:5" x14ac:dyDescent="0.2">
      <c r="E1255" s="8"/>
    </row>
    <row r="1256" spans="5:5" x14ac:dyDescent="0.2">
      <c r="E1256" s="8"/>
    </row>
    <row r="1257" spans="5:5" x14ac:dyDescent="0.2">
      <c r="E1257" s="8"/>
    </row>
    <row r="1258" spans="5:5" x14ac:dyDescent="0.2">
      <c r="E1258" s="8"/>
    </row>
    <row r="1259" spans="5:5" x14ac:dyDescent="0.2">
      <c r="E1259" s="8"/>
    </row>
    <row r="1260" spans="5:5" x14ac:dyDescent="0.2">
      <c r="E1260" s="8"/>
    </row>
    <row r="1261" spans="5:5" x14ac:dyDescent="0.2">
      <c r="E1261" s="8"/>
    </row>
    <row r="1262" spans="5:5" x14ac:dyDescent="0.2">
      <c r="E1262" s="8"/>
    </row>
    <row r="1263" spans="5:5" x14ac:dyDescent="0.2">
      <c r="E1263" s="8"/>
    </row>
    <row r="1264" spans="5:5" x14ac:dyDescent="0.2">
      <c r="E1264" s="8"/>
    </row>
    <row r="1265" spans="5:5" x14ac:dyDescent="0.2">
      <c r="E1265" s="8"/>
    </row>
    <row r="1266" spans="5:5" x14ac:dyDescent="0.2">
      <c r="E1266" s="8"/>
    </row>
    <row r="1267" spans="5:5" x14ac:dyDescent="0.2">
      <c r="E1267" s="8"/>
    </row>
    <row r="1268" spans="5:5" x14ac:dyDescent="0.2">
      <c r="E1268" s="8"/>
    </row>
    <row r="1269" spans="5:5" x14ac:dyDescent="0.2">
      <c r="E1269" s="8"/>
    </row>
    <row r="1270" spans="5:5" x14ac:dyDescent="0.2">
      <c r="E1270" s="8"/>
    </row>
    <row r="1271" spans="5:5" x14ac:dyDescent="0.2">
      <c r="E1271" s="8"/>
    </row>
    <row r="1272" spans="5:5" x14ac:dyDescent="0.2">
      <c r="E1272" s="8"/>
    </row>
    <row r="1273" spans="5:5" x14ac:dyDescent="0.2">
      <c r="E1273" s="8"/>
    </row>
    <row r="1274" spans="5:5" x14ac:dyDescent="0.2">
      <c r="E1274" s="8"/>
    </row>
    <row r="1275" spans="5:5" x14ac:dyDescent="0.2">
      <c r="E1275" s="8"/>
    </row>
    <row r="1276" spans="5:5" x14ac:dyDescent="0.2">
      <c r="E1276" s="8"/>
    </row>
    <row r="1277" spans="5:5" x14ac:dyDescent="0.2">
      <c r="E1277" s="8"/>
    </row>
    <row r="1278" spans="5:5" x14ac:dyDescent="0.2">
      <c r="E1278" s="8"/>
    </row>
    <row r="1279" spans="5:5" x14ac:dyDescent="0.2">
      <c r="E1279" s="8"/>
    </row>
    <row r="1280" spans="5:5" x14ac:dyDescent="0.2">
      <c r="E1280" s="8"/>
    </row>
    <row r="1281" spans="5:5" x14ac:dyDescent="0.2">
      <c r="E1281" s="8"/>
    </row>
    <row r="1282" spans="5:5" x14ac:dyDescent="0.2">
      <c r="E1282" s="8"/>
    </row>
    <row r="1283" spans="5:5" x14ac:dyDescent="0.2">
      <c r="E1283" s="8"/>
    </row>
    <row r="1284" spans="5:5" x14ac:dyDescent="0.2">
      <c r="E1284" s="8"/>
    </row>
    <row r="1285" spans="5:5" x14ac:dyDescent="0.2">
      <c r="E1285" s="8"/>
    </row>
    <row r="1286" spans="5:5" x14ac:dyDescent="0.2">
      <c r="E1286" s="8"/>
    </row>
    <row r="1287" spans="5:5" x14ac:dyDescent="0.2">
      <c r="E1287" s="8"/>
    </row>
    <row r="1288" spans="5:5" x14ac:dyDescent="0.2">
      <c r="E1288" s="8"/>
    </row>
    <row r="1289" spans="5:5" x14ac:dyDescent="0.2">
      <c r="E1289" s="8"/>
    </row>
    <row r="1290" spans="5:5" x14ac:dyDescent="0.2">
      <c r="E1290" s="8"/>
    </row>
    <row r="1291" spans="5:5" x14ac:dyDescent="0.2">
      <c r="E1291" s="8"/>
    </row>
    <row r="1292" spans="5:5" x14ac:dyDescent="0.2">
      <c r="E1292" s="8"/>
    </row>
    <row r="1293" spans="5:5" x14ac:dyDescent="0.2">
      <c r="E1293" s="8"/>
    </row>
    <row r="1294" spans="5:5" x14ac:dyDescent="0.2">
      <c r="E1294" s="8"/>
    </row>
    <row r="1295" spans="5:5" x14ac:dyDescent="0.2">
      <c r="E1295" s="8"/>
    </row>
    <row r="1296" spans="5:5" x14ac:dyDescent="0.2">
      <c r="E1296" s="8"/>
    </row>
    <row r="1297" spans="5:5" x14ac:dyDescent="0.2">
      <c r="E1297" s="8"/>
    </row>
    <row r="1298" spans="5:5" x14ac:dyDescent="0.2">
      <c r="E1298" s="8"/>
    </row>
    <row r="1299" spans="5:5" x14ac:dyDescent="0.2">
      <c r="E1299" s="8"/>
    </row>
    <row r="1300" spans="5:5" x14ac:dyDescent="0.2">
      <c r="E1300" s="8"/>
    </row>
    <row r="1301" spans="5:5" x14ac:dyDescent="0.2">
      <c r="E1301" s="8"/>
    </row>
    <row r="1302" spans="5:5" x14ac:dyDescent="0.2">
      <c r="E1302" s="8"/>
    </row>
    <row r="1303" spans="5:5" x14ac:dyDescent="0.2">
      <c r="E1303" s="8"/>
    </row>
    <row r="1304" spans="5:5" x14ac:dyDescent="0.2">
      <c r="E1304" s="8"/>
    </row>
    <row r="1305" spans="5:5" x14ac:dyDescent="0.2">
      <c r="E1305" s="8"/>
    </row>
    <row r="1306" spans="5:5" x14ac:dyDescent="0.2">
      <c r="E1306" s="8"/>
    </row>
    <row r="1307" spans="5:5" x14ac:dyDescent="0.2">
      <c r="E1307" s="8"/>
    </row>
    <row r="1308" spans="5:5" x14ac:dyDescent="0.2">
      <c r="E1308" s="8"/>
    </row>
    <row r="1309" spans="5:5" x14ac:dyDescent="0.2">
      <c r="E1309" s="8"/>
    </row>
    <row r="1310" spans="5:5" x14ac:dyDescent="0.2">
      <c r="E1310" s="8"/>
    </row>
    <row r="1311" spans="5:5" x14ac:dyDescent="0.2">
      <c r="E1311" s="8"/>
    </row>
    <row r="1312" spans="5:5" x14ac:dyDescent="0.2">
      <c r="E1312" s="8"/>
    </row>
    <row r="1313" spans="5:5" x14ac:dyDescent="0.2">
      <c r="E1313" s="8"/>
    </row>
    <row r="1314" spans="5:5" x14ac:dyDescent="0.2">
      <c r="E1314" s="8"/>
    </row>
    <row r="1315" spans="5:5" x14ac:dyDescent="0.2">
      <c r="E1315" s="8"/>
    </row>
    <row r="1316" spans="5:5" x14ac:dyDescent="0.2">
      <c r="E1316" s="8"/>
    </row>
    <row r="1317" spans="5:5" x14ac:dyDescent="0.2">
      <c r="E1317" s="8"/>
    </row>
    <row r="1318" spans="5:5" x14ac:dyDescent="0.2">
      <c r="E1318" s="8"/>
    </row>
    <row r="1319" spans="5:5" x14ac:dyDescent="0.2">
      <c r="E1319" s="8"/>
    </row>
    <row r="1320" spans="5:5" x14ac:dyDescent="0.2">
      <c r="E1320" s="8"/>
    </row>
    <row r="1321" spans="5:5" x14ac:dyDescent="0.2">
      <c r="E1321" s="8"/>
    </row>
    <row r="1322" spans="5:5" x14ac:dyDescent="0.2">
      <c r="E1322" s="8"/>
    </row>
    <row r="1323" spans="5:5" x14ac:dyDescent="0.2">
      <c r="E1323" s="8"/>
    </row>
    <row r="1324" spans="5:5" x14ac:dyDescent="0.2">
      <c r="E1324" s="8"/>
    </row>
    <row r="1325" spans="5:5" x14ac:dyDescent="0.2">
      <c r="E1325" s="8"/>
    </row>
    <row r="1326" spans="5:5" x14ac:dyDescent="0.2">
      <c r="E1326" s="8"/>
    </row>
    <row r="1327" spans="5:5" x14ac:dyDescent="0.2">
      <c r="E1327" s="8"/>
    </row>
    <row r="1328" spans="5:5" x14ac:dyDescent="0.2">
      <c r="E1328" s="8"/>
    </row>
    <row r="1329" spans="5:5" x14ac:dyDescent="0.2">
      <c r="E1329" s="8"/>
    </row>
    <row r="1330" spans="5:5" x14ac:dyDescent="0.2">
      <c r="E1330" s="8"/>
    </row>
    <row r="1331" spans="5:5" x14ac:dyDescent="0.2">
      <c r="E1331" s="8"/>
    </row>
    <row r="1332" spans="5:5" x14ac:dyDescent="0.2">
      <c r="E1332" s="8"/>
    </row>
    <row r="1333" spans="5:5" x14ac:dyDescent="0.2">
      <c r="E1333" s="8"/>
    </row>
    <row r="1334" spans="5:5" x14ac:dyDescent="0.2">
      <c r="E1334" s="8"/>
    </row>
    <row r="1335" spans="5:5" x14ac:dyDescent="0.2">
      <c r="E1335" s="8"/>
    </row>
    <row r="1336" spans="5:5" x14ac:dyDescent="0.2">
      <c r="E1336" s="8"/>
    </row>
    <row r="1337" spans="5:5" x14ac:dyDescent="0.2">
      <c r="E1337" s="8"/>
    </row>
    <row r="1338" spans="5:5" x14ac:dyDescent="0.2">
      <c r="E1338" s="8"/>
    </row>
    <row r="1339" spans="5:5" x14ac:dyDescent="0.2">
      <c r="E1339" s="8"/>
    </row>
    <row r="1340" spans="5:5" x14ac:dyDescent="0.2">
      <c r="E1340" s="8"/>
    </row>
    <row r="1341" spans="5:5" x14ac:dyDescent="0.2">
      <c r="E1341" s="8"/>
    </row>
    <row r="1342" spans="5:5" x14ac:dyDescent="0.2">
      <c r="E1342" s="8"/>
    </row>
    <row r="1343" spans="5:5" x14ac:dyDescent="0.2">
      <c r="E1343" s="8"/>
    </row>
    <row r="1344" spans="5:5" x14ac:dyDescent="0.2">
      <c r="E1344" s="8"/>
    </row>
    <row r="1345" spans="5:5" x14ac:dyDescent="0.2">
      <c r="E1345" s="8"/>
    </row>
    <row r="1346" spans="5:5" x14ac:dyDescent="0.2">
      <c r="E1346" s="8"/>
    </row>
    <row r="1347" spans="5:5" x14ac:dyDescent="0.2">
      <c r="E1347" s="8"/>
    </row>
    <row r="1348" spans="5:5" x14ac:dyDescent="0.2">
      <c r="E1348" s="8"/>
    </row>
    <row r="1349" spans="5:5" x14ac:dyDescent="0.2">
      <c r="E1349" s="8"/>
    </row>
    <row r="1350" spans="5:5" x14ac:dyDescent="0.2">
      <c r="E1350" s="8"/>
    </row>
    <row r="1351" spans="5:5" x14ac:dyDescent="0.2">
      <c r="E1351" s="8"/>
    </row>
    <row r="1352" spans="5:5" x14ac:dyDescent="0.2">
      <c r="E1352" s="8"/>
    </row>
    <row r="1353" spans="5:5" x14ac:dyDescent="0.2">
      <c r="E1353" s="8"/>
    </row>
    <row r="1354" spans="5:5" x14ac:dyDescent="0.2">
      <c r="E1354" s="8"/>
    </row>
    <row r="1355" spans="5:5" x14ac:dyDescent="0.2">
      <c r="E1355" s="8"/>
    </row>
    <row r="1356" spans="5:5" x14ac:dyDescent="0.2">
      <c r="E1356" s="8"/>
    </row>
    <row r="1357" spans="5:5" x14ac:dyDescent="0.2">
      <c r="E1357" s="8"/>
    </row>
    <row r="1358" spans="5:5" x14ac:dyDescent="0.2">
      <c r="E1358" s="8"/>
    </row>
    <row r="1359" spans="5:5" x14ac:dyDescent="0.2">
      <c r="E1359" s="8"/>
    </row>
    <row r="1360" spans="5:5" x14ac:dyDescent="0.2">
      <c r="E1360" s="8"/>
    </row>
    <row r="1361" spans="5:5" x14ac:dyDescent="0.2">
      <c r="E1361" s="8"/>
    </row>
    <row r="1362" spans="5:5" x14ac:dyDescent="0.2">
      <c r="E1362" s="8"/>
    </row>
    <row r="1363" spans="5:5" x14ac:dyDescent="0.2">
      <c r="E1363" s="8"/>
    </row>
    <row r="1364" spans="5:5" x14ac:dyDescent="0.2">
      <c r="E1364" s="8"/>
    </row>
    <row r="1365" spans="5:5" x14ac:dyDescent="0.2">
      <c r="E1365" s="8"/>
    </row>
    <row r="1366" spans="5:5" x14ac:dyDescent="0.2">
      <c r="E1366" s="8"/>
    </row>
    <row r="1367" spans="5:5" x14ac:dyDescent="0.2">
      <c r="E1367" s="8"/>
    </row>
    <row r="1368" spans="5:5" x14ac:dyDescent="0.2">
      <c r="E1368" s="8"/>
    </row>
    <row r="1369" spans="5:5" x14ac:dyDescent="0.2">
      <c r="E1369" s="8"/>
    </row>
    <row r="1370" spans="5:5" x14ac:dyDescent="0.2">
      <c r="E1370" s="8"/>
    </row>
    <row r="1371" spans="5:5" x14ac:dyDescent="0.2">
      <c r="E1371" s="8"/>
    </row>
    <row r="1372" spans="5:5" x14ac:dyDescent="0.2">
      <c r="E1372" s="8"/>
    </row>
    <row r="1373" spans="5:5" x14ac:dyDescent="0.2">
      <c r="E1373" s="8"/>
    </row>
    <row r="1374" spans="5:5" x14ac:dyDescent="0.2">
      <c r="E1374" s="8"/>
    </row>
    <row r="1375" spans="5:5" x14ac:dyDescent="0.2">
      <c r="E1375" s="8"/>
    </row>
    <row r="1376" spans="5:5" x14ac:dyDescent="0.2">
      <c r="E1376" s="8"/>
    </row>
    <row r="1377" spans="5:5" x14ac:dyDescent="0.2">
      <c r="E1377" s="8"/>
    </row>
    <row r="1378" spans="5:5" x14ac:dyDescent="0.2">
      <c r="E1378" s="8"/>
    </row>
    <row r="1379" spans="5:5" x14ac:dyDescent="0.2">
      <c r="E1379" s="8"/>
    </row>
    <row r="1380" spans="5:5" x14ac:dyDescent="0.2">
      <c r="E1380" s="8"/>
    </row>
    <row r="1381" spans="5:5" x14ac:dyDescent="0.2">
      <c r="E1381" s="8"/>
    </row>
    <row r="1382" spans="5:5" x14ac:dyDescent="0.2">
      <c r="E1382" s="8"/>
    </row>
    <row r="1383" spans="5:5" x14ac:dyDescent="0.2">
      <c r="E1383" s="8"/>
    </row>
    <row r="1384" spans="5:5" x14ac:dyDescent="0.2">
      <c r="E1384" s="8"/>
    </row>
    <row r="1385" spans="5:5" x14ac:dyDescent="0.2">
      <c r="E1385" s="8"/>
    </row>
    <row r="1386" spans="5:5" x14ac:dyDescent="0.2">
      <c r="E1386" s="8"/>
    </row>
    <row r="1387" spans="5:5" x14ac:dyDescent="0.2">
      <c r="E1387" s="8"/>
    </row>
    <row r="1388" spans="5:5" x14ac:dyDescent="0.2">
      <c r="E1388" s="8"/>
    </row>
    <row r="1389" spans="5:5" x14ac:dyDescent="0.2">
      <c r="E1389" s="8"/>
    </row>
    <row r="1390" spans="5:5" x14ac:dyDescent="0.2">
      <c r="E1390" s="8"/>
    </row>
    <row r="1391" spans="5:5" x14ac:dyDescent="0.2">
      <c r="E1391" s="8"/>
    </row>
    <row r="1392" spans="5:5" x14ac:dyDescent="0.2">
      <c r="E1392" s="8"/>
    </row>
    <row r="1393" spans="5:5" x14ac:dyDescent="0.2">
      <c r="E1393" s="8"/>
    </row>
    <row r="1394" spans="5:5" x14ac:dyDescent="0.2">
      <c r="E1394" s="8"/>
    </row>
    <row r="1395" spans="5:5" x14ac:dyDescent="0.2">
      <c r="E1395" s="8"/>
    </row>
    <row r="1396" spans="5:5" x14ac:dyDescent="0.2">
      <c r="E1396" s="8"/>
    </row>
    <row r="1397" spans="5:5" x14ac:dyDescent="0.2">
      <c r="E1397" s="8"/>
    </row>
    <row r="1398" spans="5:5" x14ac:dyDescent="0.2">
      <c r="E1398" s="8"/>
    </row>
    <row r="1399" spans="5:5" x14ac:dyDescent="0.2">
      <c r="E1399" s="8"/>
    </row>
    <row r="1400" spans="5:5" x14ac:dyDescent="0.2">
      <c r="E1400" s="8"/>
    </row>
    <row r="1401" spans="5:5" x14ac:dyDescent="0.2">
      <c r="E1401" s="8"/>
    </row>
    <row r="1402" spans="5:5" x14ac:dyDescent="0.2">
      <c r="E1402" s="8"/>
    </row>
    <row r="1403" spans="5:5" x14ac:dyDescent="0.2">
      <c r="E1403" s="8"/>
    </row>
    <row r="1404" spans="5:5" x14ac:dyDescent="0.2">
      <c r="E1404" s="8"/>
    </row>
    <row r="1405" spans="5:5" x14ac:dyDescent="0.2">
      <c r="E1405" s="8"/>
    </row>
    <row r="1406" spans="5:5" x14ac:dyDescent="0.2">
      <c r="E1406" s="8"/>
    </row>
    <row r="1407" spans="5:5" x14ac:dyDescent="0.2">
      <c r="E1407" s="8"/>
    </row>
    <row r="1408" spans="5:5" x14ac:dyDescent="0.2">
      <c r="E1408" s="8"/>
    </row>
    <row r="1409" spans="5:5" x14ac:dyDescent="0.2">
      <c r="E1409" s="8"/>
    </row>
    <row r="1410" spans="5:5" x14ac:dyDescent="0.2">
      <c r="E1410" s="8"/>
    </row>
    <row r="1411" spans="5:5" x14ac:dyDescent="0.2">
      <c r="E1411" s="8"/>
    </row>
    <row r="1412" spans="5:5" x14ac:dyDescent="0.2">
      <c r="E1412" s="8"/>
    </row>
    <row r="1413" spans="5:5" x14ac:dyDescent="0.2">
      <c r="E1413" s="8"/>
    </row>
    <row r="1414" spans="5:5" x14ac:dyDescent="0.2">
      <c r="E1414" s="8"/>
    </row>
    <row r="1415" spans="5:5" x14ac:dyDescent="0.2">
      <c r="E1415" s="8"/>
    </row>
    <row r="1416" spans="5:5" x14ac:dyDescent="0.2">
      <c r="E1416" s="8"/>
    </row>
    <row r="1417" spans="5:5" x14ac:dyDescent="0.2">
      <c r="E1417" s="8"/>
    </row>
    <row r="1418" spans="5:5" x14ac:dyDescent="0.2">
      <c r="E1418" s="8"/>
    </row>
    <row r="1419" spans="5:5" x14ac:dyDescent="0.2">
      <c r="E1419" s="8"/>
    </row>
    <row r="1420" spans="5:5" x14ac:dyDescent="0.2">
      <c r="E1420" s="8"/>
    </row>
    <row r="1421" spans="5:5" x14ac:dyDescent="0.2">
      <c r="E1421" s="8"/>
    </row>
    <row r="1422" spans="5:5" x14ac:dyDescent="0.2">
      <c r="E1422" s="8"/>
    </row>
    <row r="1423" spans="5:5" x14ac:dyDescent="0.2">
      <c r="E1423" s="8"/>
    </row>
    <row r="1424" spans="5:5" x14ac:dyDescent="0.2">
      <c r="E1424" s="8"/>
    </row>
    <row r="1425" spans="5:5" x14ac:dyDescent="0.2">
      <c r="E1425" s="8"/>
    </row>
    <row r="1426" spans="5:5" x14ac:dyDescent="0.2">
      <c r="E1426" s="8"/>
    </row>
    <row r="1427" spans="5:5" x14ac:dyDescent="0.2">
      <c r="E1427" s="8"/>
    </row>
    <row r="1428" spans="5:5" x14ac:dyDescent="0.2">
      <c r="E1428" s="8"/>
    </row>
    <row r="1429" spans="5:5" x14ac:dyDescent="0.2">
      <c r="E1429" s="8"/>
    </row>
    <row r="1430" spans="5:5" x14ac:dyDescent="0.2">
      <c r="E1430" s="8"/>
    </row>
    <row r="1431" spans="5:5" x14ac:dyDescent="0.2">
      <c r="E1431" s="8"/>
    </row>
    <row r="1432" spans="5:5" x14ac:dyDescent="0.2">
      <c r="E1432" s="8"/>
    </row>
    <row r="1433" spans="5:5" x14ac:dyDescent="0.2">
      <c r="E1433" s="8"/>
    </row>
    <row r="1434" spans="5:5" x14ac:dyDescent="0.2">
      <c r="E1434" s="8"/>
    </row>
    <row r="1435" spans="5:5" x14ac:dyDescent="0.2">
      <c r="E1435" s="8"/>
    </row>
    <row r="1436" spans="5:5" x14ac:dyDescent="0.2">
      <c r="E1436" s="8"/>
    </row>
    <row r="1437" spans="5:5" x14ac:dyDescent="0.2">
      <c r="E1437" s="8"/>
    </row>
    <row r="1438" spans="5:5" x14ac:dyDescent="0.2">
      <c r="E1438" s="8"/>
    </row>
    <row r="1439" spans="5:5" x14ac:dyDescent="0.2">
      <c r="E1439" s="8"/>
    </row>
    <row r="1440" spans="5:5" x14ac:dyDescent="0.2">
      <c r="E1440" s="8"/>
    </row>
    <row r="1441" spans="5:5" x14ac:dyDescent="0.2">
      <c r="E1441" s="8"/>
    </row>
    <row r="1442" spans="5:5" x14ac:dyDescent="0.2">
      <c r="E1442" s="8"/>
    </row>
    <row r="1443" spans="5:5" x14ac:dyDescent="0.2">
      <c r="E1443" s="8"/>
    </row>
    <row r="1444" spans="5:5" x14ac:dyDescent="0.2">
      <c r="E1444" s="8"/>
    </row>
    <row r="1445" spans="5:5" x14ac:dyDescent="0.2">
      <c r="E1445" s="8"/>
    </row>
    <row r="1446" spans="5:5" x14ac:dyDescent="0.2">
      <c r="E1446" s="8"/>
    </row>
    <row r="1447" spans="5:5" x14ac:dyDescent="0.2">
      <c r="E1447" s="8"/>
    </row>
    <row r="1448" spans="5:5" x14ac:dyDescent="0.2">
      <c r="E1448" s="8"/>
    </row>
    <row r="1449" spans="5:5" x14ac:dyDescent="0.2">
      <c r="E1449" s="8"/>
    </row>
    <row r="1450" spans="5:5" x14ac:dyDescent="0.2">
      <c r="E1450" s="8"/>
    </row>
    <row r="1451" spans="5:5" x14ac:dyDescent="0.2">
      <c r="E1451" s="8"/>
    </row>
    <row r="1452" spans="5:5" x14ac:dyDescent="0.2">
      <c r="E1452" s="8"/>
    </row>
    <row r="1453" spans="5:5" x14ac:dyDescent="0.2">
      <c r="E1453" s="8"/>
    </row>
    <row r="1454" spans="5:5" x14ac:dyDescent="0.2">
      <c r="E1454" s="8"/>
    </row>
    <row r="1455" spans="5:5" x14ac:dyDescent="0.2">
      <c r="E1455" s="8"/>
    </row>
    <row r="1456" spans="5:5" x14ac:dyDescent="0.2">
      <c r="E1456" s="8"/>
    </row>
    <row r="1457" spans="5:5" x14ac:dyDescent="0.2">
      <c r="E1457" s="8"/>
    </row>
    <row r="1458" spans="5:5" x14ac:dyDescent="0.2">
      <c r="E1458" s="8"/>
    </row>
    <row r="1459" spans="5:5" x14ac:dyDescent="0.2">
      <c r="E1459" s="8"/>
    </row>
    <row r="1460" spans="5:5" x14ac:dyDescent="0.2">
      <c r="E1460" s="8"/>
    </row>
    <row r="1461" spans="5:5" x14ac:dyDescent="0.2">
      <c r="E1461" s="8"/>
    </row>
    <row r="1462" spans="5:5" x14ac:dyDescent="0.2">
      <c r="E1462" s="8"/>
    </row>
    <row r="1463" spans="5:5" x14ac:dyDescent="0.2">
      <c r="E1463" s="8"/>
    </row>
    <row r="1464" spans="5:5" x14ac:dyDescent="0.2">
      <c r="E1464" s="8"/>
    </row>
    <row r="1465" spans="5:5" x14ac:dyDescent="0.2">
      <c r="E1465" s="8"/>
    </row>
    <row r="1466" spans="5:5" x14ac:dyDescent="0.2">
      <c r="E1466" s="8"/>
    </row>
    <row r="1467" spans="5:5" x14ac:dyDescent="0.2">
      <c r="E1467" s="8"/>
    </row>
    <row r="1468" spans="5:5" x14ac:dyDescent="0.2">
      <c r="E1468" s="8"/>
    </row>
    <row r="1469" spans="5:5" x14ac:dyDescent="0.2">
      <c r="E1469" s="8"/>
    </row>
    <row r="1470" spans="5:5" x14ac:dyDescent="0.2">
      <c r="E1470" s="8"/>
    </row>
    <row r="1471" spans="5:5" x14ac:dyDescent="0.2">
      <c r="E1471" s="8"/>
    </row>
    <row r="1472" spans="5:5" x14ac:dyDescent="0.2">
      <c r="E1472" s="8"/>
    </row>
    <row r="1473" spans="5:5" x14ac:dyDescent="0.2">
      <c r="E1473" s="8"/>
    </row>
    <row r="1474" spans="5:5" x14ac:dyDescent="0.2">
      <c r="E1474" s="8"/>
    </row>
    <row r="1475" spans="5:5" x14ac:dyDescent="0.2">
      <c r="E1475" s="8"/>
    </row>
    <row r="1476" spans="5:5" x14ac:dyDescent="0.2">
      <c r="E1476" s="8"/>
    </row>
    <row r="1477" spans="5:5" x14ac:dyDescent="0.2">
      <c r="E1477" s="8"/>
    </row>
    <row r="1478" spans="5:5" x14ac:dyDescent="0.2">
      <c r="E1478" s="8"/>
    </row>
    <row r="1479" spans="5:5" x14ac:dyDescent="0.2">
      <c r="E1479" s="8"/>
    </row>
    <row r="1480" spans="5:5" x14ac:dyDescent="0.2">
      <c r="E1480" s="8"/>
    </row>
    <row r="1481" spans="5:5" x14ac:dyDescent="0.2">
      <c r="E1481" s="8"/>
    </row>
    <row r="1482" spans="5:5" x14ac:dyDescent="0.2">
      <c r="E1482" s="8"/>
    </row>
    <row r="1483" spans="5:5" x14ac:dyDescent="0.2">
      <c r="E1483" s="8"/>
    </row>
    <row r="1484" spans="5:5" x14ac:dyDescent="0.2">
      <c r="E1484" s="8"/>
    </row>
    <row r="1485" spans="5:5" x14ac:dyDescent="0.2">
      <c r="E1485" s="8"/>
    </row>
    <row r="1486" spans="5:5" x14ac:dyDescent="0.2">
      <c r="E1486" s="8"/>
    </row>
    <row r="1487" spans="5:5" x14ac:dyDescent="0.2">
      <c r="E1487" s="8"/>
    </row>
    <row r="1488" spans="5:5" x14ac:dyDescent="0.2">
      <c r="E1488" s="8"/>
    </row>
    <row r="1489" spans="5:5" x14ac:dyDescent="0.2">
      <c r="E1489" s="8"/>
    </row>
    <row r="1490" spans="5:5" x14ac:dyDescent="0.2">
      <c r="E1490" s="8"/>
    </row>
    <row r="1491" spans="5:5" x14ac:dyDescent="0.2">
      <c r="E1491" s="8"/>
    </row>
    <row r="1492" spans="5:5" x14ac:dyDescent="0.2">
      <c r="E1492" s="8"/>
    </row>
    <row r="1493" spans="5:5" x14ac:dyDescent="0.2">
      <c r="E1493" s="8"/>
    </row>
    <row r="1494" spans="5:5" x14ac:dyDescent="0.2">
      <c r="E1494" s="8"/>
    </row>
    <row r="1495" spans="5:5" x14ac:dyDescent="0.2">
      <c r="E1495" s="8"/>
    </row>
    <row r="1496" spans="5:5" x14ac:dyDescent="0.2">
      <c r="E1496" s="8"/>
    </row>
    <row r="1497" spans="5:5" x14ac:dyDescent="0.2">
      <c r="E1497" s="8"/>
    </row>
    <row r="1498" spans="5:5" x14ac:dyDescent="0.2">
      <c r="E1498" s="8"/>
    </row>
    <row r="1499" spans="5:5" x14ac:dyDescent="0.2">
      <c r="E1499" s="8"/>
    </row>
    <row r="1500" spans="5:5" x14ac:dyDescent="0.2">
      <c r="E1500" s="8"/>
    </row>
    <row r="1501" spans="5:5" x14ac:dyDescent="0.2">
      <c r="E1501" s="8"/>
    </row>
    <row r="1502" spans="5:5" x14ac:dyDescent="0.2">
      <c r="E1502" s="8"/>
    </row>
    <row r="1503" spans="5:5" x14ac:dyDescent="0.2">
      <c r="E1503" s="8"/>
    </row>
    <row r="1504" spans="5:5" x14ac:dyDescent="0.2">
      <c r="E1504" s="8"/>
    </row>
    <row r="1505" spans="5:5" x14ac:dyDescent="0.2">
      <c r="E1505" s="8"/>
    </row>
    <row r="1506" spans="5:5" x14ac:dyDescent="0.2">
      <c r="E1506" s="8"/>
    </row>
    <row r="1507" spans="5:5" x14ac:dyDescent="0.2">
      <c r="E1507" s="8"/>
    </row>
    <row r="1508" spans="5:5" x14ac:dyDescent="0.2">
      <c r="E1508" s="8"/>
    </row>
    <row r="1509" spans="5:5" x14ac:dyDescent="0.2">
      <c r="E1509" s="8"/>
    </row>
    <row r="1510" spans="5:5" x14ac:dyDescent="0.2">
      <c r="E1510" s="8"/>
    </row>
    <row r="1511" spans="5:5" x14ac:dyDescent="0.2">
      <c r="E1511" s="8"/>
    </row>
    <row r="1512" spans="5:5" x14ac:dyDescent="0.2">
      <c r="E1512" s="8"/>
    </row>
    <row r="1513" spans="5:5" x14ac:dyDescent="0.2">
      <c r="E1513" s="8"/>
    </row>
    <row r="1514" spans="5:5" x14ac:dyDescent="0.2">
      <c r="E1514" s="8"/>
    </row>
    <row r="1515" spans="5:5" x14ac:dyDescent="0.2">
      <c r="E1515" s="8"/>
    </row>
    <row r="1516" spans="5:5" x14ac:dyDescent="0.2">
      <c r="E1516" s="8"/>
    </row>
    <row r="1517" spans="5:5" x14ac:dyDescent="0.2">
      <c r="E1517" s="8"/>
    </row>
    <row r="1518" spans="5:5" x14ac:dyDescent="0.2">
      <c r="E1518" s="8"/>
    </row>
    <row r="1519" spans="5:5" x14ac:dyDescent="0.2">
      <c r="E1519" s="8"/>
    </row>
    <row r="1520" spans="5:5" x14ac:dyDescent="0.2">
      <c r="E1520" s="8"/>
    </row>
    <row r="1521" spans="5:5" x14ac:dyDescent="0.2">
      <c r="E1521" s="8"/>
    </row>
    <row r="1522" spans="5:5" x14ac:dyDescent="0.2">
      <c r="E1522" s="8"/>
    </row>
    <row r="1523" spans="5:5" x14ac:dyDescent="0.2">
      <c r="E1523" s="8"/>
    </row>
    <row r="1524" spans="5:5" x14ac:dyDescent="0.2">
      <c r="E1524" s="8"/>
    </row>
    <row r="1525" spans="5:5" x14ac:dyDescent="0.2">
      <c r="E1525" s="8"/>
    </row>
    <row r="1526" spans="5:5" x14ac:dyDescent="0.2">
      <c r="E1526" s="8"/>
    </row>
    <row r="1527" spans="5:5" x14ac:dyDescent="0.2">
      <c r="E1527" s="8"/>
    </row>
    <row r="1528" spans="5:5" x14ac:dyDescent="0.2">
      <c r="E1528" s="8"/>
    </row>
    <row r="1529" spans="5:5" x14ac:dyDescent="0.2">
      <c r="E1529" s="8"/>
    </row>
    <row r="1530" spans="5:5" x14ac:dyDescent="0.2">
      <c r="E1530" s="8"/>
    </row>
    <row r="1531" spans="5:5" x14ac:dyDescent="0.2">
      <c r="E1531" s="8"/>
    </row>
    <row r="1532" spans="5:5" x14ac:dyDescent="0.2">
      <c r="E1532" s="8"/>
    </row>
    <row r="1533" spans="5:5" x14ac:dyDescent="0.2">
      <c r="E1533" s="8"/>
    </row>
    <row r="1534" spans="5:5" x14ac:dyDescent="0.2">
      <c r="E1534" s="8"/>
    </row>
    <row r="1535" spans="5:5" x14ac:dyDescent="0.2">
      <c r="E1535" s="8"/>
    </row>
    <row r="1536" spans="5:5" x14ac:dyDescent="0.2">
      <c r="E1536" s="8"/>
    </row>
    <row r="1537" spans="5:5" x14ac:dyDescent="0.2">
      <c r="E1537" s="8"/>
    </row>
    <row r="1538" spans="5:5" x14ac:dyDescent="0.2">
      <c r="E1538" s="8"/>
    </row>
    <row r="1539" spans="5:5" x14ac:dyDescent="0.2">
      <c r="E1539" s="8"/>
    </row>
    <row r="1540" spans="5:5" x14ac:dyDescent="0.2">
      <c r="E1540" s="8"/>
    </row>
    <row r="1541" spans="5:5" x14ac:dyDescent="0.2">
      <c r="E1541" s="8"/>
    </row>
    <row r="1542" spans="5:5" x14ac:dyDescent="0.2">
      <c r="E1542" s="8"/>
    </row>
    <row r="1543" spans="5:5" x14ac:dyDescent="0.2">
      <c r="E1543" s="8"/>
    </row>
    <row r="1544" spans="5:5" x14ac:dyDescent="0.2">
      <c r="E1544" s="8"/>
    </row>
    <row r="1545" spans="5:5" x14ac:dyDescent="0.2">
      <c r="E1545" s="8"/>
    </row>
    <row r="1546" spans="5:5" x14ac:dyDescent="0.2">
      <c r="E1546" s="8"/>
    </row>
    <row r="1547" spans="5:5" x14ac:dyDescent="0.2">
      <c r="E1547" s="8"/>
    </row>
    <row r="1548" spans="5:5" x14ac:dyDescent="0.2">
      <c r="E1548" s="8"/>
    </row>
    <row r="1549" spans="5:5" x14ac:dyDescent="0.2">
      <c r="E1549" s="8"/>
    </row>
    <row r="1550" spans="5:5" x14ac:dyDescent="0.2">
      <c r="E1550" s="8"/>
    </row>
    <row r="1551" spans="5:5" x14ac:dyDescent="0.2">
      <c r="E1551" s="8"/>
    </row>
    <row r="1552" spans="5:5" x14ac:dyDescent="0.2">
      <c r="E1552" s="8"/>
    </row>
    <row r="1553" spans="5:5" x14ac:dyDescent="0.2">
      <c r="E1553" s="8"/>
    </row>
    <row r="1554" spans="5:5" x14ac:dyDescent="0.2">
      <c r="E1554" s="8"/>
    </row>
    <row r="1555" spans="5:5" x14ac:dyDescent="0.2">
      <c r="E1555" s="8"/>
    </row>
    <row r="1556" spans="5:5" x14ac:dyDescent="0.2">
      <c r="E1556" s="8"/>
    </row>
    <row r="1557" spans="5:5" x14ac:dyDescent="0.2">
      <c r="E1557" s="8"/>
    </row>
    <row r="1558" spans="5:5" x14ac:dyDescent="0.2">
      <c r="E1558" s="8"/>
    </row>
    <row r="1559" spans="5:5" x14ac:dyDescent="0.2">
      <c r="E1559" s="8"/>
    </row>
    <row r="1560" spans="5:5" x14ac:dyDescent="0.2">
      <c r="E1560" s="8"/>
    </row>
    <row r="1561" spans="5:5" x14ac:dyDescent="0.2">
      <c r="E1561" s="8"/>
    </row>
    <row r="1562" spans="5:5" x14ac:dyDescent="0.2">
      <c r="E1562" s="8"/>
    </row>
    <row r="1563" spans="5:5" x14ac:dyDescent="0.2">
      <c r="E1563" s="8"/>
    </row>
    <row r="1564" spans="5:5" x14ac:dyDescent="0.2">
      <c r="E1564" s="8"/>
    </row>
    <row r="1565" spans="5:5" x14ac:dyDescent="0.2">
      <c r="E1565" s="8"/>
    </row>
    <row r="1566" spans="5:5" x14ac:dyDescent="0.2">
      <c r="E1566" s="8"/>
    </row>
    <row r="1567" spans="5:5" x14ac:dyDescent="0.2">
      <c r="E1567" s="8"/>
    </row>
    <row r="1568" spans="5:5" x14ac:dyDescent="0.2">
      <c r="E1568" s="8"/>
    </row>
    <row r="1569" spans="5:5" x14ac:dyDescent="0.2">
      <c r="E1569" s="8"/>
    </row>
    <row r="1570" spans="5:5" x14ac:dyDescent="0.2">
      <c r="E1570" s="8"/>
    </row>
    <row r="1571" spans="5:5" x14ac:dyDescent="0.2">
      <c r="E1571" s="8"/>
    </row>
  </sheetData>
  <phoneticPr fontId="0" type="noConversion"/>
  <printOptions horizontalCentered="1"/>
  <pageMargins left="0.75" right="0.75" top="0.4" bottom="0.25" header="0.25" footer="0.25"/>
  <pageSetup firstPageNumber="10" orientation="portrait" useFirstPageNumber="1" horizontalDpi="4294967292" r:id="rId1"/>
  <headerFooter alignWithMargins="0">
    <oddFooter>&amp;C&amp;"Arial,Bold"&amp;8&amp;P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2"/>
  <dimension ref="A1:K1462"/>
  <sheetViews>
    <sheetView zoomScaleNormal="100" zoomScaleSheetLayoutView="100" workbookViewId="0">
      <selection activeCell="R26" sqref="R26"/>
    </sheetView>
  </sheetViews>
  <sheetFormatPr defaultRowHeight="12.75" x14ac:dyDescent="0.2"/>
  <cols>
    <col min="1" max="1" width="22.85546875" customWidth="1"/>
    <col min="2" max="7" width="7.42578125" customWidth="1"/>
    <col min="8" max="8" width="0.5703125" customWidth="1"/>
    <col min="9" max="9" width="7.42578125" customWidth="1"/>
  </cols>
  <sheetData>
    <row r="1" spans="1:11" ht="150" customHeight="1" x14ac:dyDescent="0.2">
      <c r="A1" s="20" t="s">
        <v>25</v>
      </c>
      <c r="B1" s="1" t="s">
        <v>53</v>
      </c>
      <c r="C1" s="1" t="s">
        <v>114</v>
      </c>
      <c r="D1" s="1" t="s">
        <v>57</v>
      </c>
      <c r="E1" s="1" t="s">
        <v>58</v>
      </c>
      <c r="F1" s="1" t="s">
        <v>273</v>
      </c>
      <c r="G1" s="41" t="s">
        <v>17</v>
      </c>
      <c r="H1" s="42"/>
      <c r="I1" s="15" t="s">
        <v>277</v>
      </c>
    </row>
    <row r="2" spans="1:11" s="4" customFormat="1" ht="11.85" customHeight="1" x14ac:dyDescent="0.2">
      <c r="A2" s="2">
        <v>2009</v>
      </c>
      <c r="B2" s="3" t="s">
        <v>43</v>
      </c>
      <c r="C2" s="3" t="s">
        <v>44</v>
      </c>
      <c r="D2" s="3" t="s">
        <v>54</v>
      </c>
      <c r="E2" s="3" t="s">
        <v>55</v>
      </c>
      <c r="F2" s="3" t="s">
        <v>56</v>
      </c>
      <c r="G2" s="3"/>
      <c r="H2" s="3"/>
    </row>
    <row r="3" spans="1:11" ht="3.95" customHeight="1" x14ac:dyDescent="0.2"/>
    <row r="4" spans="1:11" ht="15.75" x14ac:dyDescent="0.25">
      <c r="A4" s="6" t="s">
        <v>121</v>
      </c>
    </row>
    <row r="5" spans="1:11" x14ac:dyDescent="0.2">
      <c r="A5" s="7" t="s">
        <v>37</v>
      </c>
      <c r="B5" s="31">
        <v>11</v>
      </c>
      <c r="C5" s="31">
        <v>24</v>
      </c>
      <c r="D5" s="31">
        <v>19</v>
      </c>
      <c r="E5" s="31">
        <v>10</v>
      </c>
      <c r="F5" s="31">
        <v>40</v>
      </c>
      <c r="G5" s="8">
        <f t="shared" ref="G5:G26" si="0">I5-SUM(B5:F5)</f>
        <v>28</v>
      </c>
      <c r="H5" s="31">
        <f>HambSupervisor!E5</f>
        <v>66</v>
      </c>
      <c r="I5" s="31">
        <f>H5*2</f>
        <v>132</v>
      </c>
    </row>
    <row r="6" spans="1:11" x14ac:dyDescent="0.2">
      <c r="A6" s="7" t="s">
        <v>38</v>
      </c>
      <c r="B6" s="31">
        <v>94</v>
      </c>
      <c r="C6" s="31">
        <v>52</v>
      </c>
      <c r="D6" s="31">
        <v>104</v>
      </c>
      <c r="E6" s="31">
        <v>79</v>
      </c>
      <c r="F6" s="31">
        <v>101</v>
      </c>
      <c r="G6" s="8">
        <f t="shared" si="0"/>
        <v>50</v>
      </c>
      <c r="H6" s="31">
        <f>HambSupervisor!E6</f>
        <v>240</v>
      </c>
      <c r="I6" s="31">
        <f t="shared" ref="I6:I26" si="1">H6*2</f>
        <v>480</v>
      </c>
    </row>
    <row r="7" spans="1:11" x14ac:dyDescent="0.2">
      <c r="A7" s="7" t="s">
        <v>113</v>
      </c>
      <c r="B7" s="31">
        <v>81</v>
      </c>
      <c r="C7" s="31">
        <v>43</v>
      </c>
      <c r="D7" s="31">
        <v>62</v>
      </c>
      <c r="E7" s="31">
        <v>73</v>
      </c>
      <c r="F7" s="31">
        <v>40</v>
      </c>
      <c r="G7" s="8">
        <f t="shared" si="0"/>
        <v>19</v>
      </c>
      <c r="H7" s="31">
        <f>HambSupervisor!E7</f>
        <v>159</v>
      </c>
      <c r="I7" s="31">
        <f t="shared" si="1"/>
        <v>318</v>
      </c>
    </row>
    <row r="8" spans="1:11" x14ac:dyDescent="0.2">
      <c r="A8" s="7" t="s">
        <v>85</v>
      </c>
      <c r="B8" s="31">
        <v>115</v>
      </c>
      <c r="C8" s="31">
        <v>70</v>
      </c>
      <c r="D8" s="31">
        <v>46</v>
      </c>
      <c r="E8" s="31">
        <v>97</v>
      </c>
      <c r="F8" s="31">
        <v>56</v>
      </c>
      <c r="G8" s="8">
        <f t="shared" si="0"/>
        <v>42</v>
      </c>
      <c r="H8" s="31">
        <f>HambSupervisor!E8</f>
        <v>213</v>
      </c>
      <c r="I8" s="31">
        <f t="shared" si="1"/>
        <v>426</v>
      </c>
    </row>
    <row r="9" spans="1:11" x14ac:dyDescent="0.2">
      <c r="A9" s="7" t="s">
        <v>86</v>
      </c>
      <c r="B9" s="31">
        <v>123</v>
      </c>
      <c r="C9" s="31">
        <v>75</v>
      </c>
      <c r="D9" s="31">
        <v>38</v>
      </c>
      <c r="E9" s="31">
        <v>129</v>
      </c>
      <c r="F9" s="31">
        <v>45</v>
      </c>
      <c r="G9" s="8">
        <f t="shared" si="0"/>
        <v>28</v>
      </c>
      <c r="H9" s="31">
        <f>HambSupervisor!E9</f>
        <v>219</v>
      </c>
      <c r="I9" s="31">
        <f t="shared" si="1"/>
        <v>438</v>
      </c>
    </row>
    <row r="10" spans="1:11" x14ac:dyDescent="0.2">
      <c r="A10" s="7" t="s">
        <v>91</v>
      </c>
      <c r="B10" s="31">
        <v>64</v>
      </c>
      <c r="C10" s="31">
        <v>38</v>
      </c>
      <c r="D10" s="31">
        <v>21</v>
      </c>
      <c r="E10" s="31">
        <v>53</v>
      </c>
      <c r="F10" s="31">
        <v>18</v>
      </c>
      <c r="G10" s="8">
        <f t="shared" si="0"/>
        <v>20</v>
      </c>
      <c r="H10" s="31">
        <f>HambSupervisor!E10</f>
        <v>107</v>
      </c>
      <c r="I10" s="31">
        <f t="shared" si="1"/>
        <v>214</v>
      </c>
    </row>
    <row r="11" spans="1:11" x14ac:dyDescent="0.2">
      <c r="A11" s="7" t="s">
        <v>92</v>
      </c>
      <c r="B11" s="31">
        <v>36</v>
      </c>
      <c r="C11" s="31">
        <v>36</v>
      </c>
      <c r="D11" s="31">
        <v>25</v>
      </c>
      <c r="E11" s="31">
        <v>29</v>
      </c>
      <c r="F11" s="31">
        <v>22</v>
      </c>
      <c r="G11" s="8">
        <f t="shared" si="0"/>
        <v>14</v>
      </c>
      <c r="H11" s="31">
        <f>HambSupervisor!E11</f>
        <v>81</v>
      </c>
      <c r="I11" s="31">
        <f t="shared" si="1"/>
        <v>162</v>
      </c>
    </row>
    <row r="12" spans="1:11" x14ac:dyDescent="0.2">
      <c r="A12" s="7" t="s">
        <v>96</v>
      </c>
      <c r="B12" s="31">
        <v>79</v>
      </c>
      <c r="C12" s="31">
        <v>45</v>
      </c>
      <c r="D12" s="31">
        <v>44</v>
      </c>
      <c r="E12" s="31">
        <v>49</v>
      </c>
      <c r="F12" s="31">
        <v>25</v>
      </c>
      <c r="G12" s="8">
        <f t="shared" si="0"/>
        <v>32</v>
      </c>
      <c r="H12" s="31">
        <f>HambSupervisor!E12</f>
        <v>137</v>
      </c>
      <c r="I12" s="31">
        <f t="shared" si="1"/>
        <v>274</v>
      </c>
    </row>
    <row r="13" spans="1:11" x14ac:dyDescent="0.2">
      <c r="A13" s="7" t="s">
        <v>97</v>
      </c>
      <c r="B13" s="31">
        <v>67</v>
      </c>
      <c r="C13" s="31">
        <v>51</v>
      </c>
      <c r="D13" s="31">
        <v>29</v>
      </c>
      <c r="E13" s="31">
        <v>54</v>
      </c>
      <c r="F13" s="31">
        <v>15</v>
      </c>
      <c r="G13" s="8">
        <f t="shared" si="0"/>
        <v>24</v>
      </c>
      <c r="H13" s="31">
        <f>HambSupervisor!E13</f>
        <v>120</v>
      </c>
      <c r="I13" s="31">
        <f t="shared" si="1"/>
        <v>240</v>
      </c>
    </row>
    <row r="14" spans="1:11" x14ac:dyDescent="0.2">
      <c r="A14" s="7" t="s">
        <v>99</v>
      </c>
      <c r="B14" s="31">
        <v>77</v>
      </c>
      <c r="C14" s="31">
        <v>60</v>
      </c>
      <c r="D14" s="31">
        <v>83</v>
      </c>
      <c r="E14" s="31">
        <v>39</v>
      </c>
      <c r="F14" s="31">
        <v>32</v>
      </c>
      <c r="G14" s="8">
        <f t="shared" si="0"/>
        <v>33</v>
      </c>
      <c r="H14" s="31">
        <f>HambSupervisor!E14</f>
        <v>162</v>
      </c>
      <c r="I14" s="31">
        <f t="shared" si="1"/>
        <v>324</v>
      </c>
      <c r="K14" s="22"/>
    </row>
    <row r="15" spans="1:11" x14ac:dyDescent="0.2">
      <c r="A15" s="7" t="s">
        <v>102</v>
      </c>
      <c r="B15" s="31">
        <v>69</v>
      </c>
      <c r="C15" s="31">
        <v>33</v>
      </c>
      <c r="D15" s="31">
        <v>29</v>
      </c>
      <c r="E15" s="31">
        <v>48</v>
      </c>
      <c r="F15" s="31">
        <v>24</v>
      </c>
      <c r="G15" s="8">
        <f t="shared" si="0"/>
        <v>17</v>
      </c>
      <c r="H15" s="31">
        <f>HambSupervisor!E15</f>
        <v>110</v>
      </c>
      <c r="I15" s="31">
        <f t="shared" si="1"/>
        <v>220</v>
      </c>
    </row>
    <row r="16" spans="1:11" x14ac:dyDescent="0.2">
      <c r="A16" s="7" t="s">
        <v>104</v>
      </c>
      <c r="B16" s="31">
        <v>85</v>
      </c>
      <c r="C16" s="31">
        <v>91</v>
      </c>
      <c r="D16" s="31">
        <v>64</v>
      </c>
      <c r="E16" s="31">
        <v>50</v>
      </c>
      <c r="F16" s="31">
        <v>37</v>
      </c>
      <c r="G16" s="8">
        <f t="shared" si="0"/>
        <v>51</v>
      </c>
      <c r="H16" s="31">
        <f>HambSupervisor!E16</f>
        <v>189</v>
      </c>
      <c r="I16" s="31">
        <f t="shared" si="1"/>
        <v>378</v>
      </c>
    </row>
    <row r="17" spans="1:9" x14ac:dyDescent="0.2">
      <c r="A17" s="7" t="s">
        <v>69</v>
      </c>
      <c r="B17" s="31">
        <v>113</v>
      </c>
      <c r="C17" s="31">
        <v>45</v>
      </c>
      <c r="D17" s="31">
        <v>55</v>
      </c>
      <c r="E17" s="31">
        <v>67</v>
      </c>
      <c r="F17" s="31">
        <v>22</v>
      </c>
      <c r="G17" s="8">
        <f t="shared" si="0"/>
        <v>26</v>
      </c>
      <c r="H17" s="31">
        <f>HambSupervisor!E17</f>
        <v>164</v>
      </c>
      <c r="I17" s="31">
        <f t="shared" si="1"/>
        <v>328</v>
      </c>
    </row>
    <row r="18" spans="1:9" x14ac:dyDescent="0.2">
      <c r="A18" s="7" t="s">
        <v>71</v>
      </c>
      <c r="B18" s="31">
        <v>39</v>
      </c>
      <c r="C18" s="31">
        <v>73</v>
      </c>
      <c r="D18" s="31">
        <v>45</v>
      </c>
      <c r="E18" s="31">
        <v>23</v>
      </c>
      <c r="F18" s="31">
        <v>25</v>
      </c>
      <c r="G18" s="8">
        <f t="shared" si="0"/>
        <v>35</v>
      </c>
      <c r="H18" s="31">
        <f>HambSupervisor!E18</f>
        <v>120</v>
      </c>
      <c r="I18" s="31">
        <f t="shared" si="1"/>
        <v>240</v>
      </c>
    </row>
    <row r="19" spans="1:9" x14ac:dyDescent="0.2">
      <c r="A19" s="7" t="s">
        <v>72</v>
      </c>
      <c r="B19" s="31">
        <v>64</v>
      </c>
      <c r="C19" s="31">
        <v>61</v>
      </c>
      <c r="D19" s="31">
        <v>128</v>
      </c>
      <c r="E19" s="31">
        <v>49</v>
      </c>
      <c r="F19" s="31">
        <v>38</v>
      </c>
      <c r="G19" s="8">
        <f t="shared" si="0"/>
        <v>46</v>
      </c>
      <c r="H19" s="31">
        <f>HambSupervisor!E19</f>
        <v>193</v>
      </c>
      <c r="I19" s="31">
        <f t="shared" si="1"/>
        <v>386</v>
      </c>
    </row>
    <row r="20" spans="1:9" x14ac:dyDescent="0.2">
      <c r="A20" s="7" t="s">
        <v>74</v>
      </c>
      <c r="B20" s="31">
        <v>78</v>
      </c>
      <c r="C20" s="31">
        <v>42</v>
      </c>
      <c r="D20" s="31">
        <v>27</v>
      </c>
      <c r="E20" s="31">
        <v>46</v>
      </c>
      <c r="F20" s="31">
        <v>16</v>
      </c>
      <c r="G20" s="8">
        <f t="shared" si="0"/>
        <v>3</v>
      </c>
      <c r="H20" s="31">
        <f>HambSupervisor!E20</f>
        <v>106</v>
      </c>
      <c r="I20" s="31">
        <f t="shared" si="1"/>
        <v>212</v>
      </c>
    </row>
    <row r="21" spans="1:9" x14ac:dyDescent="0.2">
      <c r="A21" s="7" t="s">
        <v>75</v>
      </c>
      <c r="B21" s="31">
        <v>71</v>
      </c>
      <c r="C21" s="31">
        <v>27</v>
      </c>
      <c r="D21" s="31">
        <v>26</v>
      </c>
      <c r="E21" s="31">
        <v>42</v>
      </c>
      <c r="F21" s="31">
        <v>8</v>
      </c>
      <c r="G21" s="8">
        <f t="shared" si="0"/>
        <v>22</v>
      </c>
      <c r="H21" s="31">
        <f>HambSupervisor!E21</f>
        <v>98</v>
      </c>
      <c r="I21" s="31">
        <f t="shared" si="1"/>
        <v>196</v>
      </c>
    </row>
    <row r="22" spans="1:9" x14ac:dyDescent="0.2">
      <c r="A22" s="7" t="s">
        <v>77</v>
      </c>
      <c r="B22" s="31">
        <v>75</v>
      </c>
      <c r="C22" s="31">
        <v>26</v>
      </c>
      <c r="D22" s="31">
        <v>21</v>
      </c>
      <c r="E22" s="31">
        <v>37</v>
      </c>
      <c r="F22" s="31">
        <v>16</v>
      </c>
      <c r="G22" s="8">
        <f t="shared" si="0"/>
        <v>19</v>
      </c>
      <c r="H22" s="31">
        <f>HambSupervisor!E22</f>
        <v>97</v>
      </c>
      <c r="I22" s="31">
        <f t="shared" si="1"/>
        <v>194</v>
      </c>
    </row>
    <row r="23" spans="1:9" x14ac:dyDescent="0.2">
      <c r="A23" s="7" t="s">
        <v>78</v>
      </c>
      <c r="B23" s="31">
        <v>71</v>
      </c>
      <c r="C23" s="31">
        <v>25</v>
      </c>
      <c r="D23" s="31">
        <v>32</v>
      </c>
      <c r="E23" s="31">
        <v>28</v>
      </c>
      <c r="F23" s="31">
        <v>8</v>
      </c>
      <c r="G23" s="8">
        <f t="shared" si="0"/>
        <v>26</v>
      </c>
      <c r="H23" s="31">
        <f>HambSupervisor!E23</f>
        <v>95</v>
      </c>
      <c r="I23" s="31">
        <f t="shared" si="1"/>
        <v>190</v>
      </c>
    </row>
    <row r="24" spans="1:9" x14ac:dyDescent="0.2">
      <c r="A24" s="7" t="s">
        <v>79</v>
      </c>
      <c r="B24" s="31">
        <v>83</v>
      </c>
      <c r="C24" s="31">
        <v>39</v>
      </c>
      <c r="D24" s="31">
        <v>60</v>
      </c>
      <c r="E24" s="31">
        <v>40</v>
      </c>
      <c r="F24" s="31">
        <v>13</v>
      </c>
      <c r="G24" s="8">
        <f t="shared" si="0"/>
        <v>33</v>
      </c>
      <c r="H24" s="31">
        <f>HambSupervisor!E24</f>
        <v>134</v>
      </c>
      <c r="I24" s="31">
        <f t="shared" si="1"/>
        <v>268</v>
      </c>
    </row>
    <row r="25" spans="1:9" x14ac:dyDescent="0.2">
      <c r="A25" s="7" t="s">
        <v>2</v>
      </c>
      <c r="B25" s="31">
        <v>64</v>
      </c>
      <c r="C25" s="31">
        <v>66</v>
      </c>
      <c r="D25" s="31">
        <v>76</v>
      </c>
      <c r="E25" s="31">
        <v>51</v>
      </c>
      <c r="F25" s="31">
        <v>20</v>
      </c>
      <c r="G25" s="8">
        <f t="shared" si="0"/>
        <v>33</v>
      </c>
      <c r="H25" s="31">
        <f>HambSupervisor!E25</f>
        <v>155</v>
      </c>
      <c r="I25" s="31">
        <f t="shared" si="1"/>
        <v>310</v>
      </c>
    </row>
    <row r="26" spans="1:9" x14ac:dyDescent="0.2">
      <c r="A26" s="7" t="s">
        <v>3</v>
      </c>
      <c r="B26" s="31">
        <v>15</v>
      </c>
      <c r="C26" s="31">
        <v>7</v>
      </c>
      <c r="D26" s="31">
        <v>19</v>
      </c>
      <c r="E26" s="31">
        <v>7</v>
      </c>
      <c r="F26" s="31">
        <v>10</v>
      </c>
      <c r="G26" s="8">
        <f t="shared" si="0"/>
        <v>0</v>
      </c>
      <c r="H26" s="31">
        <f>HambSupervisor!E26</f>
        <v>29</v>
      </c>
      <c r="I26" s="31">
        <f t="shared" si="1"/>
        <v>58</v>
      </c>
    </row>
    <row r="27" spans="1:9" x14ac:dyDescent="0.2">
      <c r="A27" s="9" t="s">
        <v>148</v>
      </c>
      <c r="B27" s="24">
        <f t="shared" ref="B27:I27" si="2">SUM(B5:B26)</f>
        <v>1574</v>
      </c>
      <c r="C27" s="24">
        <f t="shared" si="2"/>
        <v>1029</v>
      </c>
      <c r="D27" s="24">
        <f t="shared" si="2"/>
        <v>1053</v>
      </c>
      <c r="E27" s="24">
        <f t="shared" si="2"/>
        <v>1100</v>
      </c>
      <c r="F27" s="24">
        <f t="shared" si="2"/>
        <v>631</v>
      </c>
      <c r="G27" s="43">
        <f t="shared" si="2"/>
        <v>601</v>
      </c>
      <c r="H27" s="44">
        <f t="shared" si="2"/>
        <v>2994</v>
      </c>
      <c r="I27" s="24">
        <f t="shared" si="2"/>
        <v>5988</v>
      </c>
    </row>
    <row r="28" spans="1:9" x14ac:dyDescent="0.2">
      <c r="I28" s="8"/>
    </row>
    <row r="29" spans="1:9" x14ac:dyDescent="0.2">
      <c r="I29" s="8"/>
    </row>
    <row r="30" spans="1:9" x14ac:dyDescent="0.2">
      <c r="I30" s="8"/>
    </row>
    <row r="31" spans="1:9" x14ac:dyDescent="0.2">
      <c r="I31" s="8"/>
    </row>
    <row r="32" spans="1:9" x14ac:dyDescent="0.2">
      <c r="I32" s="8"/>
    </row>
    <row r="33" spans="9:9" x14ac:dyDescent="0.2">
      <c r="I33" s="8"/>
    </row>
    <row r="34" spans="9:9" x14ac:dyDescent="0.2">
      <c r="I34" s="8"/>
    </row>
    <row r="35" spans="9:9" x14ac:dyDescent="0.2">
      <c r="I35" s="8"/>
    </row>
    <row r="36" spans="9:9" x14ac:dyDescent="0.2">
      <c r="I36" s="8"/>
    </row>
    <row r="37" spans="9:9" x14ac:dyDescent="0.2">
      <c r="I37" s="8"/>
    </row>
    <row r="38" spans="9:9" x14ac:dyDescent="0.2">
      <c r="I38" s="8"/>
    </row>
    <row r="39" spans="9:9" x14ac:dyDescent="0.2">
      <c r="I39" s="8"/>
    </row>
    <row r="40" spans="9:9" x14ac:dyDescent="0.2">
      <c r="I40" s="8"/>
    </row>
    <row r="41" spans="9:9" x14ac:dyDescent="0.2">
      <c r="I41" s="8"/>
    </row>
    <row r="42" spans="9:9" x14ac:dyDescent="0.2">
      <c r="I42" s="8"/>
    </row>
    <row r="43" spans="9:9" x14ac:dyDescent="0.2">
      <c r="I43" s="8"/>
    </row>
    <row r="44" spans="9:9" x14ac:dyDescent="0.2">
      <c r="I44" s="8"/>
    </row>
    <row r="45" spans="9:9" x14ac:dyDescent="0.2">
      <c r="I45" s="8"/>
    </row>
    <row r="46" spans="9:9" x14ac:dyDescent="0.2">
      <c r="I46" s="8"/>
    </row>
    <row r="47" spans="9:9" x14ac:dyDescent="0.2">
      <c r="I47" s="8"/>
    </row>
    <row r="48" spans="9:9" x14ac:dyDescent="0.2">
      <c r="I48" s="8"/>
    </row>
    <row r="49" spans="9:9" x14ac:dyDescent="0.2">
      <c r="I49" s="8"/>
    </row>
    <row r="50" spans="9:9" x14ac:dyDescent="0.2">
      <c r="I50" s="8"/>
    </row>
    <row r="51" spans="9:9" x14ac:dyDescent="0.2">
      <c r="I51" s="8"/>
    </row>
    <row r="52" spans="9:9" x14ac:dyDescent="0.2">
      <c r="I52" s="8"/>
    </row>
    <row r="53" spans="9:9" x14ac:dyDescent="0.2">
      <c r="I53" s="8"/>
    </row>
    <row r="54" spans="9:9" x14ac:dyDescent="0.2">
      <c r="I54" s="8"/>
    </row>
    <row r="55" spans="9:9" x14ac:dyDescent="0.2">
      <c r="I55" s="8"/>
    </row>
    <row r="56" spans="9:9" x14ac:dyDescent="0.2">
      <c r="I56" s="8"/>
    </row>
    <row r="57" spans="9:9" x14ac:dyDescent="0.2">
      <c r="I57" s="8"/>
    </row>
    <row r="58" spans="9:9" x14ac:dyDescent="0.2">
      <c r="I58" s="8"/>
    </row>
    <row r="59" spans="9:9" x14ac:dyDescent="0.2">
      <c r="I59" s="8"/>
    </row>
    <row r="60" spans="9:9" x14ac:dyDescent="0.2">
      <c r="I60" s="8"/>
    </row>
    <row r="61" spans="9:9" x14ac:dyDescent="0.2">
      <c r="I61" s="8"/>
    </row>
    <row r="62" spans="9:9" x14ac:dyDescent="0.2">
      <c r="I62" s="8"/>
    </row>
    <row r="63" spans="9:9" x14ac:dyDescent="0.2">
      <c r="I63" s="8"/>
    </row>
    <row r="64" spans="9:9" x14ac:dyDescent="0.2">
      <c r="I64" s="8"/>
    </row>
    <row r="65" spans="9:9" x14ac:dyDescent="0.2">
      <c r="I65" s="8"/>
    </row>
    <row r="66" spans="9:9" x14ac:dyDescent="0.2">
      <c r="I66" s="8"/>
    </row>
    <row r="67" spans="9:9" x14ac:dyDescent="0.2">
      <c r="I67" s="8"/>
    </row>
    <row r="68" spans="9:9" x14ac:dyDescent="0.2">
      <c r="I68" s="8"/>
    </row>
    <row r="69" spans="9:9" x14ac:dyDescent="0.2">
      <c r="I69" s="8"/>
    </row>
    <row r="70" spans="9:9" x14ac:dyDescent="0.2">
      <c r="I70" s="8"/>
    </row>
    <row r="71" spans="9:9" x14ac:dyDescent="0.2">
      <c r="I71" s="8"/>
    </row>
    <row r="72" spans="9:9" x14ac:dyDescent="0.2">
      <c r="I72" s="8"/>
    </row>
    <row r="73" spans="9:9" x14ac:dyDescent="0.2">
      <c r="I73" s="8"/>
    </row>
    <row r="74" spans="9:9" x14ac:dyDescent="0.2">
      <c r="I74" s="8"/>
    </row>
    <row r="75" spans="9:9" x14ac:dyDescent="0.2">
      <c r="I75" s="8"/>
    </row>
    <row r="76" spans="9:9" x14ac:dyDescent="0.2">
      <c r="I76" s="8"/>
    </row>
    <row r="77" spans="9:9" x14ac:dyDescent="0.2">
      <c r="I77" s="8"/>
    </row>
    <row r="78" spans="9:9" x14ac:dyDescent="0.2">
      <c r="I78" s="8"/>
    </row>
    <row r="79" spans="9:9" x14ac:dyDescent="0.2">
      <c r="I79" s="8"/>
    </row>
    <row r="80" spans="9:9" x14ac:dyDescent="0.2">
      <c r="I80" s="8"/>
    </row>
    <row r="81" spans="9:9" x14ac:dyDescent="0.2">
      <c r="I81" s="8"/>
    </row>
    <row r="82" spans="9:9" x14ac:dyDescent="0.2">
      <c r="I82" s="8"/>
    </row>
    <row r="83" spans="9:9" x14ac:dyDescent="0.2">
      <c r="I83" s="8"/>
    </row>
    <row r="84" spans="9:9" x14ac:dyDescent="0.2">
      <c r="I84" s="8"/>
    </row>
    <row r="85" spans="9:9" x14ac:dyDescent="0.2">
      <c r="I85" s="8"/>
    </row>
    <row r="86" spans="9:9" x14ac:dyDescent="0.2">
      <c r="I86" s="8"/>
    </row>
    <row r="87" spans="9:9" x14ac:dyDescent="0.2">
      <c r="I87" s="8"/>
    </row>
    <row r="88" spans="9:9" x14ac:dyDescent="0.2">
      <c r="I88" s="8"/>
    </row>
    <row r="89" spans="9:9" x14ac:dyDescent="0.2">
      <c r="I89" s="8"/>
    </row>
    <row r="90" spans="9:9" x14ac:dyDescent="0.2">
      <c r="I90" s="8"/>
    </row>
    <row r="91" spans="9:9" x14ac:dyDescent="0.2">
      <c r="I91" s="8"/>
    </row>
    <row r="92" spans="9:9" x14ac:dyDescent="0.2">
      <c r="I92" s="8"/>
    </row>
    <row r="93" spans="9:9" x14ac:dyDescent="0.2">
      <c r="I93" s="8"/>
    </row>
    <row r="94" spans="9:9" x14ac:dyDescent="0.2">
      <c r="I94" s="8"/>
    </row>
    <row r="95" spans="9:9" x14ac:dyDescent="0.2">
      <c r="I95" s="8"/>
    </row>
    <row r="96" spans="9:9" x14ac:dyDescent="0.2">
      <c r="I96" s="8"/>
    </row>
    <row r="97" spans="9:9" x14ac:dyDescent="0.2">
      <c r="I97" s="8"/>
    </row>
    <row r="98" spans="9:9" x14ac:dyDescent="0.2">
      <c r="I98" s="8"/>
    </row>
    <row r="99" spans="9:9" x14ac:dyDescent="0.2">
      <c r="I99" s="8"/>
    </row>
    <row r="100" spans="9:9" x14ac:dyDescent="0.2">
      <c r="I100" s="8"/>
    </row>
    <row r="101" spans="9:9" x14ac:dyDescent="0.2">
      <c r="I101" s="8"/>
    </row>
    <row r="102" spans="9:9" x14ac:dyDescent="0.2">
      <c r="I102" s="8"/>
    </row>
    <row r="103" spans="9:9" x14ac:dyDescent="0.2">
      <c r="I103" s="8"/>
    </row>
    <row r="104" spans="9:9" x14ac:dyDescent="0.2">
      <c r="I104" s="8"/>
    </row>
    <row r="105" spans="9:9" x14ac:dyDescent="0.2">
      <c r="I105" s="8"/>
    </row>
    <row r="106" spans="9:9" x14ac:dyDescent="0.2">
      <c r="I106" s="8"/>
    </row>
    <row r="107" spans="9:9" x14ac:dyDescent="0.2">
      <c r="I107" s="8"/>
    </row>
    <row r="108" spans="9:9" x14ac:dyDescent="0.2">
      <c r="I108" s="8"/>
    </row>
    <row r="109" spans="9:9" x14ac:dyDescent="0.2">
      <c r="I109" s="8"/>
    </row>
    <row r="110" spans="9:9" x14ac:dyDescent="0.2">
      <c r="I110" s="8"/>
    </row>
    <row r="111" spans="9:9" x14ac:dyDescent="0.2">
      <c r="I111" s="8"/>
    </row>
    <row r="112" spans="9:9" x14ac:dyDescent="0.2">
      <c r="I112" s="8"/>
    </row>
    <row r="113" spans="9:9" x14ac:dyDescent="0.2">
      <c r="I113" s="8"/>
    </row>
    <row r="114" spans="9:9" x14ac:dyDescent="0.2">
      <c r="I114" s="8"/>
    </row>
    <row r="115" spans="9:9" x14ac:dyDescent="0.2">
      <c r="I115" s="8"/>
    </row>
    <row r="116" spans="9:9" x14ac:dyDescent="0.2">
      <c r="I116" s="8"/>
    </row>
    <row r="117" spans="9:9" x14ac:dyDescent="0.2">
      <c r="I117" s="8"/>
    </row>
    <row r="118" spans="9:9" x14ac:dyDescent="0.2">
      <c r="I118" s="8"/>
    </row>
    <row r="119" spans="9:9" x14ac:dyDescent="0.2">
      <c r="I119" s="8"/>
    </row>
    <row r="120" spans="9:9" x14ac:dyDescent="0.2">
      <c r="I120" s="8"/>
    </row>
    <row r="121" spans="9:9" x14ac:dyDescent="0.2">
      <c r="I121" s="8"/>
    </row>
    <row r="122" spans="9:9" x14ac:dyDescent="0.2">
      <c r="I122" s="8"/>
    </row>
    <row r="123" spans="9:9" x14ac:dyDescent="0.2">
      <c r="I123" s="8"/>
    </row>
    <row r="124" spans="9:9" x14ac:dyDescent="0.2">
      <c r="I124" s="8"/>
    </row>
    <row r="125" spans="9:9" x14ac:dyDescent="0.2">
      <c r="I125" s="8"/>
    </row>
    <row r="126" spans="9:9" x14ac:dyDescent="0.2">
      <c r="I126" s="8"/>
    </row>
    <row r="127" spans="9:9" x14ac:dyDescent="0.2">
      <c r="I127" s="8"/>
    </row>
    <row r="128" spans="9:9" x14ac:dyDescent="0.2">
      <c r="I128" s="8"/>
    </row>
    <row r="129" spans="9:9" x14ac:dyDescent="0.2">
      <c r="I129" s="8"/>
    </row>
    <row r="130" spans="9:9" x14ac:dyDescent="0.2">
      <c r="I130" s="8"/>
    </row>
    <row r="131" spans="9:9" x14ac:dyDescent="0.2">
      <c r="I131" s="8"/>
    </row>
    <row r="132" spans="9:9" x14ac:dyDescent="0.2">
      <c r="I132" s="8"/>
    </row>
    <row r="133" spans="9:9" x14ac:dyDescent="0.2">
      <c r="I133" s="8"/>
    </row>
    <row r="134" spans="9:9" x14ac:dyDescent="0.2">
      <c r="I134" s="8"/>
    </row>
    <row r="135" spans="9:9" x14ac:dyDescent="0.2">
      <c r="I135" s="8"/>
    </row>
    <row r="136" spans="9:9" x14ac:dyDescent="0.2">
      <c r="I136" s="8"/>
    </row>
    <row r="137" spans="9:9" x14ac:dyDescent="0.2">
      <c r="I137" s="8"/>
    </row>
    <row r="138" spans="9:9" x14ac:dyDescent="0.2">
      <c r="I138" s="8"/>
    </row>
    <row r="139" spans="9:9" x14ac:dyDescent="0.2">
      <c r="I139" s="8"/>
    </row>
    <row r="140" spans="9:9" x14ac:dyDescent="0.2">
      <c r="I140" s="8"/>
    </row>
    <row r="141" spans="9:9" x14ac:dyDescent="0.2">
      <c r="I141" s="8"/>
    </row>
    <row r="142" spans="9:9" x14ac:dyDescent="0.2">
      <c r="I142" s="8"/>
    </row>
    <row r="143" spans="9:9" x14ac:dyDescent="0.2">
      <c r="I143" s="8"/>
    </row>
    <row r="144" spans="9:9" x14ac:dyDescent="0.2">
      <c r="I144" s="8"/>
    </row>
    <row r="145" spans="9:9" x14ac:dyDescent="0.2">
      <c r="I145" s="8"/>
    </row>
    <row r="146" spans="9:9" x14ac:dyDescent="0.2">
      <c r="I146" s="8"/>
    </row>
    <row r="147" spans="9:9" x14ac:dyDescent="0.2">
      <c r="I147" s="8"/>
    </row>
    <row r="148" spans="9:9" x14ac:dyDescent="0.2">
      <c r="I148" s="8"/>
    </row>
    <row r="149" spans="9:9" x14ac:dyDescent="0.2">
      <c r="I149" s="8"/>
    </row>
    <row r="150" spans="9:9" x14ac:dyDescent="0.2">
      <c r="I150" s="8"/>
    </row>
    <row r="151" spans="9:9" x14ac:dyDescent="0.2">
      <c r="I151" s="8"/>
    </row>
    <row r="152" spans="9:9" x14ac:dyDescent="0.2">
      <c r="I152" s="8"/>
    </row>
    <row r="153" spans="9:9" x14ac:dyDescent="0.2">
      <c r="I153" s="8"/>
    </row>
    <row r="154" spans="9:9" x14ac:dyDescent="0.2">
      <c r="I154" s="8"/>
    </row>
    <row r="155" spans="9:9" x14ac:dyDescent="0.2">
      <c r="I155" s="8"/>
    </row>
    <row r="156" spans="9:9" x14ac:dyDescent="0.2">
      <c r="I156" s="8"/>
    </row>
    <row r="157" spans="9:9" x14ac:dyDescent="0.2">
      <c r="I157" s="8"/>
    </row>
    <row r="158" spans="9:9" x14ac:dyDescent="0.2">
      <c r="I158" s="8"/>
    </row>
    <row r="159" spans="9:9" x14ac:dyDescent="0.2">
      <c r="I159" s="8"/>
    </row>
    <row r="160" spans="9:9" x14ac:dyDescent="0.2">
      <c r="I160" s="8"/>
    </row>
    <row r="161" spans="9:9" x14ac:dyDescent="0.2">
      <c r="I161" s="8"/>
    </row>
    <row r="162" spans="9:9" x14ac:dyDescent="0.2">
      <c r="I162" s="8"/>
    </row>
    <row r="163" spans="9:9" x14ac:dyDescent="0.2">
      <c r="I163" s="8"/>
    </row>
    <row r="164" spans="9:9" x14ac:dyDescent="0.2">
      <c r="I164" s="8"/>
    </row>
    <row r="165" spans="9:9" x14ac:dyDescent="0.2">
      <c r="I165" s="8"/>
    </row>
    <row r="166" spans="9:9" x14ac:dyDescent="0.2">
      <c r="I166" s="8"/>
    </row>
    <row r="167" spans="9:9" x14ac:dyDescent="0.2">
      <c r="I167" s="8"/>
    </row>
    <row r="168" spans="9:9" x14ac:dyDescent="0.2">
      <c r="I168" s="8"/>
    </row>
    <row r="169" spans="9:9" x14ac:dyDescent="0.2">
      <c r="I169" s="8"/>
    </row>
    <row r="170" spans="9:9" x14ac:dyDescent="0.2">
      <c r="I170" s="8"/>
    </row>
    <row r="171" spans="9:9" x14ac:dyDescent="0.2">
      <c r="I171" s="8"/>
    </row>
    <row r="172" spans="9:9" x14ac:dyDescent="0.2">
      <c r="I172" s="8"/>
    </row>
    <row r="173" spans="9:9" x14ac:dyDescent="0.2">
      <c r="I173" s="8"/>
    </row>
    <row r="174" spans="9:9" x14ac:dyDescent="0.2">
      <c r="I174" s="8"/>
    </row>
    <row r="175" spans="9:9" x14ac:dyDescent="0.2">
      <c r="I175" s="8"/>
    </row>
    <row r="176" spans="9:9" x14ac:dyDescent="0.2">
      <c r="I176" s="8"/>
    </row>
    <row r="177" spans="9:9" x14ac:dyDescent="0.2">
      <c r="I177" s="8"/>
    </row>
    <row r="178" spans="9:9" x14ac:dyDescent="0.2">
      <c r="I178" s="8"/>
    </row>
    <row r="179" spans="9:9" x14ac:dyDescent="0.2">
      <c r="I179" s="8"/>
    </row>
    <row r="180" spans="9:9" x14ac:dyDescent="0.2">
      <c r="I180" s="8"/>
    </row>
    <row r="181" spans="9:9" x14ac:dyDescent="0.2">
      <c r="I181" s="8"/>
    </row>
    <row r="182" spans="9:9" x14ac:dyDescent="0.2">
      <c r="I182" s="8"/>
    </row>
    <row r="183" spans="9:9" x14ac:dyDescent="0.2">
      <c r="I183" s="8"/>
    </row>
    <row r="184" spans="9:9" x14ac:dyDescent="0.2">
      <c r="I184" s="8"/>
    </row>
    <row r="185" spans="9:9" x14ac:dyDescent="0.2">
      <c r="I185" s="8"/>
    </row>
    <row r="186" spans="9:9" x14ac:dyDescent="0.2">
      <c r="I186" s="8"/>
    </row>
    <row r="187" spans="9:9" x14ac:dyDescent="0.2">
      <c r="I187" s="8"/>
    </row>
    <row r="188" spans="9:9" x14ac:dyDescent="0.2">
      <c r="I188" s="8"/>
    </row>
    <row r="189" spans="9:9" x14ac:dyDescent="0.2">
      <c r="I189" s="8"/>
    </row>
    <row r="190" spans="9:9" x14ac:dyDescent="0.2">
      <c r="I190" s="8"/>
    </row>
    <row r="191" spans="9:9" x14ac:dyDescent="0.2">
      <c r="I191" s="8"/>
    </row>
    <row r="192" spans="9:9" x14ac:dyDescent="0.2">
      <c r="I192" s="8"/>
    </row>
    <row r="193" spans="9:9" x14ac:dyDescent="0.2">
      <c r="I193" s="8"/>
    </row>
    <row r="194" spans="9:9" x14ac:dyDescent="0.2">
      <c r="I194" s="8"/>
    </row>
    <row r="195" spans="9:9" x14ac:dyDescent="0.2">
      <c r="I195" s="8"/>
    </row>
    <row r="196" spans="9:9" x14ac:dyDescent="0.2">
      <c r="I196" s="8"/>
    </row>
    <row r="197" spans="9:9" x14ac:dyDescent="0.2">
      <c r="I197" s="8"/>
    </row>
    <row r="198" spans="9:9" x14ac:dyDescent="0.2">
      <c r="I198" s="8"/>
    </row>
    <row r="199" spans="9:9" x14ac:dyDescent="0.2">
      <c r="I199" s="8"/>
    </row>
    <row r="200" spans="9:9" x14ac:dyDescent="0.2">
      <c r="I200" s="8"/>
    </row>
    <row r="201" spans="9:9" x14ac:dyDescent="0.2">
      <c r="I201" s="8"/>
    </row>
    <row r="202" spans="9:9" x14ac:dyDescent="0.2">
      <c r="I202" s="8"/>
    </row>
    <row r="203" spans="9:9" x14ac:dyDescent="0.2">
      <c r="I203" s="8"/>
    </row>
    <row r="204" spans="9:9" x14ac:dyDescent="0.2">
      <c r="I204" s="8"/>
    </row>
    <row r="205" spans="9:9" x14ac:dyDescent="0.2">
      <c r="I205" s="8"/>
    </row>
    <row r="206" spans="9:9" x14ac:dyDescent="0.2">
      <c r="I206" s="8"/>
    </row>
    <row r="207" spans="9:9" x14ac:dyDescent="0.2">
      <c r="I207" s="8"/>
    </row>
    <row r="208" spans="9:9" x14ac:dyDescent="0.2">
      <c r="I208" s="8"/>
    </row>
    <row r="209" spans="9:9" x14ac:dyDescent="0.2">
      <c r="I209" s="8"/>
    </row>
    <row r="210" spans="9:9" x14ac:dyDescent="0.2">
      <c r="I210" s="8"/>
    </row>
    <row r="211" spans="9:9" x14ac:dyDescent="0.2">
      <c r="I211" s="8"/>
    </row>
    <row r="212" spans="9:9" x14ac:dyDescent="0.2">
      <c r="I212" s="8"/>
    </row>
    <row r="213" spans="9:9" x14ac:dyDescent="0.2">
      <c r="I213" s="8"/>
    </row>
    <row r="214" spans="9:9" x14ac:dyDescent="0.2">
      <c r="I214" s="8"/>
    </row>
    <row r="215" spans="9:9" x14ac:dyDescent="0.2">
      <c r="I215" s="8"/>
    </row>
    <row r="216" spans="9:9" x14ac:dyDescent="0.2">
      <c r="I216" s="8"/>
    </row>
    <row r="217" spans="9:9" x14ac:dyDescent="0.2">
      <c r="I217" s="8"/>
    </row>
    <row r="218" spans="9:9" x14ac:dyDescent="0.2">
      <c r="I218" s="8"/>
    </row>
    <row r="219" spans="9:9" x14ac:dyDescent="0.2">
      <c r="I219" s="8"/>
    </row>
    <row r="220" spans="9:9" x14ac:dyDescent="0.2">
      <c r="I220" s="8"/>
    </row>
    <row r="221" spans="9:9" x14ac:dyDescent="0.2">
      <c r="I221" s="8"/>
    </row>
    <row r="222" spans="9:9" x14ac:dyDescent="0.2">
      <c r="I222" s="8"/>
    </row>
    <row r="223" spans="9:9" x14ac:dyDescent="0.2">
      <c r="I223" s="8"/>
    </row>
    <row r="224" spans="9:9" x14ac:dyDescent="0.2">
      <c r="I224" s="8"/>
    </row>
    <row r="225" spans="9:9" x14ac:dyDescent="0.2">
      <c r="I225" s="8"/>
    </row>
    <row r="226" spans="9:9" x14ac:dyDescent="0.2">
      <c r="I226" s="8"/>
    </row>
    <row r="227" spans="9:9" x14ac:dyDescent="0.2">
      <c r="I227" s="8"/>
    </row>
    <row r="228" spans="9:9" x14ac:dyDescent="0.2">
      <c r="I228" s="8"/>
    </row>
    <row r="229" spans="9:9" x14ac:dyDescent="0.2">
      <c r="I229" s="8"/>
    </row>
    <row r="230" spans="9:9" x14ac:dyDescent="0.2">
      <c r="I230" s="8"/>
    </row>
    <row r="231" spans="9:9" x14ac:dyDescent="0.2">
      <c r="I231" s="8"/>
    </row>
    <row r="232" spans="9:9" x14ac:dyDescent="0.2">
      <c r="I232" s="8"/>
    </row>
    <row r="233" spans="9:9" x14ac:dyDescent="0.2">
      <c r="I233" s="8"/>
    </row>
    <row r="234" spans="9:9" x14ac:dyDescent="0.2">
      <c r="I234" s="8"/>
    </row>
    <row r="235" spans="9:9" x14ac:dyDescent="0.2">
      <c r="I235" s="8"/>
    </row>
    <row r="236" spans="9:9" x14ac:dyDescent="0.2">
      <c r="I236" s="8"/>
    </row>
    <row r="237" spans="9:9" x14ac:dyDescent="0.2">
      <c r="I237" s="8"/>
    </row>
    <row r="238" spans="9:9" x14ac:dyDescent="0.2">
      <c r="I238" s="8"/>
    </row>
    <row r="239" spans="9:9" x14ac:dyDescent="0.2">
      <c r="I239" s="8"/>
    </row>
    <row r="240" spans="9:9" x14ac:dyDescent="0.2">
      <c r="I240" s="8"/>
    </row>
    <row r="241" spans="9:9" x14ac:dyDescent="0.2">
      <c r="I241" s="8"/>
    </row>
    <row r="242" spans="9:9" x14ac:dyDescent="0.2">
      <c r="I242" s="8"/>
    </row>
    <row r="243" spans="9:9" x14ac:dyDescent="0.2">
      <c r="I243" s="8"/>
    </row>
    <row r="244" spans="9:9" x14ac:dyDescent="0.2">
      <c r="I244" s="8"/>
    </row>
    <row r="245" spans="9:9" x14ac:dyDescent="0.2">
      <c r="I245" s="8"/>
    </row>
    <row r="246" spans="9:9" x14ac:dyDescent="0.2">
      <c r="I246" s="8"/>
    </row>
    <row r="247" spans="9:9" x14ac:dyDescent="0.2">
      <c r="I247" s="8"/>
    </row>
    <row r="248" spans="9:9" x14ac:dyDescent="0.2">
      <c r="I248" s="8"/>
    </row>
    <row r="249" spans="9:9" x14ac:dyDescent="0.2">
      <c r="I249" s="8"/>
    </row>
    <row r="250" spans="9:9" x14ac:dyDescent="0.2">
      <c r="I250" s="8"/>
    </row>
    <row r="251" spans="9:9" x14ac:dyDescent="0.2">
      <c r="I251" s="8"/>
    </row>
    <row r="252" spans="9:9" x14ac:dyDescent="0.2">
      <c r="I252" s="8"/>
    </row>
    <row r="253" spans="9:9" x14ac:dyDescent="0.2">
      <c r="I253" s="8"/>
    </row>
    <row r="254" spans="9:9" x14ac:dyDescent="0.2">
      <c r="I254" s="8"/>
    </row>
    <row r="255" spans="9:9" x14ac:dyDescent="0.2">
      <c r="I255" s="8"/>
    </row>
    <row r="256" spans="9:9" x14ac:dyDescent="0.2">
      <c r="I256" s="8"/>
    </row>
    <row r="257" spans="9:9" x14ac:dyDescent="0.2">
      <c r="I257" s="8"/>
    </row>
    <row r="258" spans="9:9" x14ac:dyDescent="0.2">
      <c r="I258" s="8"/>
    </row>
    <row r="259" spans="9:9" x14ac:dyDescent="0.2">
      <c r="I259" s="8"/>
    </row>
    <row r="260" spans="9:9" x14ac:dyDescent="0.2">
      <c r="I260" s="8"/>
    </row>
    <row r="261" spans="9:9" x14ac:dyDescent="0.2">
      <c r="I261" s="8"/>
    </row>
    <row r="262" spans="9:9" x14ac:dyDescent="0.2">
      <c r="I262" s="8"/>
    </row>
    <row r="263" spans="9:9" x14ac:dyDescent="0.2">
      <c r="I263" s="8"/>
    </row>
    <row r="264" spans="9:9" x14ac:dyDescent="0.2">
      <c r="I264" s="8"/>
    </row>
    <row r="265" spans="9:9" x14ac:dyDescent="0.2">
      <c r="I265" s="8"/>
    </row>
    <row r="266" spans="9:9" x14ac:dyDescent="0.2">
      <c r="I266" s="8"/>
    </row>
    <row r="267" spans="9:9" x14ac:dyDescent="0.2">
      <c r="I267" s="8"/>
    </row>
    <row r="268" spans="9:9" x14ac:dyDescent="0.2">
      <c r="I268" s="8"/>
    </row>
    <row r="269" spans="9:9" x14ac:dyDescent="0.2">
      <c r="I269" s="8"/>
    </row>
    <row r="270" spans="9:9" x14ac:dyDescent="0.2">
      <c r="I270" s="8"/>
    </row>
    <row r="271" spans="9:9" x14ac:dyDescent="0.2">
      <c r="I271" s="8"/>
    </row>
    <row r="272" spans="9:9" x14ac:dyDescent="0.2">
      <c r="I272" s="8"/>
    </row>
    <row r="273" spans="9:9" x14ac:dyDescent="0.2">
      <c r="I273" s="8"/>
    </row>
    <row r="274" spans="9:9" x14ac:dyDescent="0.2">
      <c r="I274" s="8"/>
    </row>
    <row r="275" spans="9:9" x14ac:dyDescent="0.2">
      <c r="I275" s="8"/>
    </row>
    <row r="276" spans="9:9" x14ac:dyDescent="0.2">
      <c r="I276" s="8"/>
    </row>
    <row r="277" spans="9:9" x14ac:dyDescent="0.2">
      <c r="I277" s="8"/>
    </row>
    <row r="278" spans="9:9" x14ac:dyDescent="0.2">
      <c r="I278" s="8"/>
    </row>
    <row r="279" spans="9:9" x14ac:dyDescent="0.2">
      <c r="I279" s="8"/>
    </row>
    <row r="280" spans="9:9" x14ac:dyDescent="0.2">
      <c r="I280" s="8"/>
    </row>
    <row r="281" spans="9:9" x14ac:dyDescent="0.2">
      <c r="I281" s="8"/>
    </row>
    <row r="282" spans="9:9" x14ac:dyDescent="0.2">
      <c r="I282" s="8"/>
    </row>
    <row r="283" spans="9:9" x14ac:dyDescent="0.2">
      <c r="I283" s="8"/>
    </row>
    <row r="284" spans="9:9" x14ac:dyDescent="0.2">
      <c r="I284" s="8"/>
    </row>
    <row r="285" spans="9:9" x14ac:dyDescent="0.2">
      <c r="I285" s="8"/>
    </row>
    <row r="286" spans="9:9" x14ac:dyDescent="0.2">
      <c r="I286" s="8"/>
    </row>
    <row r="287" spans="9:9" x14ac:dyDescent="0.2">
      <c r="I287" s="8"/>
    </row>
    <row r="288" spans="9:9" x14ac:dyDescent="0.2">
      <c r="I288" s="8"/>
    </row>
    <row r="289" spans="9:9" x14ac:dyDescent="0.2">
      <c r="I289" s="8"/>
    </row>
    <row r="290" spans="9:9" x14ac:dyDescent="0.2">
      <c r="I290" s="8"/>
    </row>
    <row r="291" spans="9:9" x14ac:dyDescent="0.2">
      <c r="I291" s="8"/>
    </row>
    <row r="292" spans="9:9" x14ac:dyDescent="0.2">
      <c r="I292" s="8"/>
    </row>
    <row r="293" spans="9:9" x14ac:dyDescent="0.2">
      <c r="I293" s="8"/>
    </row>
    <row r="294" spans="9:9" x14ac:dyDescent="0.2">
      <c r="I294" s="8"/>
    </row>
    <row r="295" spans="9:9" x14ac:dyDescent="0.2">
      <c r="I295" s="8"/>
    </row>
    <row r="296" spans="9:9" x14ac:dyDescent="0.2">
      <c r="I296" s="8"/>
    </row>
    <row r="297" spans="9:9" x14ac:dyDescent="0.2">
      <c r="I297" s="8"/>
    </row>
    <row r="298" spans="9:9" x14ac:dyDescent="0.2">
      <c r="I298" s="8"/>
    </row>
    <row r="299" spans="9:9" x14ac:dyDescent="0.2">
      <c r="I299" s="8"/>
    </row>
    <row r="300" spans="9:9" x14ac:dyDescent="0.2">
      <c r="I300" s="8"/>
    </row>
    <row r="301" spans="9:9" x14ac:dyDescent="0.2">
      <c r="I301" s="8"/>
    </row>
    <row r="302" spans="9:9" x14ac:dyDescent="0.2">
      <c r="I302" s="8"/>
    </row>
    <row r="303" spans="9:9" x14ac:dyDescent="0.2">
      <c r="I303" s="8"/>
    </row>
    <row r="304" spans="9:9" x14ac:dyDescent="0.2">
      <c r="I304" s="8"/>
    </row>
    <row r="305" spans="9:9" x14ac:dyDescent="0.2">
      <c r="I305" s="8"/>
    </row>
    <row r="306" spans="9:9" x14ac:dyDescent="0.2">
      <c r="I306" s="8"/>
    </row>
    <row r="307" spans="9:9" x14ac:dyDescent="0.2">
      <c r="I307" s="8"/>
    </row>
    <row r="308" spans="9:9" x14ac:dyDescent="0.2">
      <c r="I308" s="8"/>
    </row>
    <row r="309" spans="9:9" x14ac:dyDescent="0.2">
      <c r="I309" s="8"/>
    </row>
    <row r="310" spans="9:9" x14ac:dyDescent="0.2">
      <c r="I310" s="8"/>
    </row>
    <row r="311" spans="9:9" x14ac:dyDescent="0.2">
      <c r="I311" s="8"/>
    </row>
    <row r="312" spans="9:9" x14ac:dyDescent="0.2">
      <c r="I312" s="8"/>
    </row>
    <row r="313" spans="9:9" x14ac:dyDescent="0.2">
      <c r="I313" s="8"/>
    </row>
    <row r="314" spans="9:9" x14ac:dyDescent="0.2">
      <c r="I314" s="8"/>
    </row>
    <row r="315" spans="9:9" x14ac:dyDescent="0.2">
      <c r="I315" s="8"/>
    </row>
    <row r="316" spans="9:9" x14ac:dyDescent="0.2">
      <c r="I316" s="8"/>
    </row>
    <row r="317" spans="9:9" x14ac:dyDescent="0.2">
      <c r="I317" s="8"/>
    </row>
    <row r="318" spans="9:9" x14ac:dyDescent="0.2">
      <c r="I318" s="8"/>
    </row>
    <row r="319" spans="9:9" x14ac:dyDescent="0.2">
      <c r="I319" s="8"/>
    </row>
    <row r="320" spans="9:9" x14ac:dyDescent="0.2">
      <c r="I320" s="8"/>
    </row>
    <row r="321" spans="9:9" x14ac:dyDescent="0.2">
      <c r="I321" s="8"/>
    </row>
    <row r="322" spans="9:9" x14ac:dyDescent="0.2">
      <c r="I322" s="8"/>
    </row>
    <row r="323" spans="9:9" x14ac:dyDescent="0.2">
      <c r="I323" s="8"/>
    </row>
    <row r="324" spans="9:9" x14ac:dyDescent="0.2">
      <c r="I324" s="8"/>
    </row>
    <row r="325" spans="9:9" x14ac:dyDescent="0.2">
      <c r="I325" s="8"/>
    </row>
    <row r="326" spans="9:9" x14ac:dyDescent="0.2">
      <c r="I326" s="8"/>
    </row>
    <row r="327" spans="9:9" x14ac:dyDescent="0.2">
      <c r="I327" s="8"/>
    </row>
    <row r="328" spans="9:9" x14ac:dyDescent="0.2">
      <c r="I328" s="8"/>
    </row>
    <row r="329" spans="9:9" x14ac:dyDescent="0.2">
      <c r="I329" s="8"/>
    </row>
    <row r="330" spans="9:9" x14ac:dyDescent="0.2">
      <c r="I330" s="8"/>
    </row>
    <row r="331" spans="9:9" x14ac:dyDescent="0.2">
      <c r="I331" s="8"/>
    </row>
    <row r="332" spans="9:9" x14ac:dyDescent="0.2">
      <c r="I332" s="8"/>
    </row>
    <row r="333" spans="9:9" x14ac:dyDescent="0.2">
      <c r="I333" s="8"/>
    </row>
    <row r="334" spans="9:9" x14ac:dyDescent="0.2">
      <c r="I334" s="8"/>
    </row>
    <row r="335" spans="9:9" x14ac:dyDescent="0.2">
      <c r="I335" s="8"/>
    </row>
    <row r="336" spans="9:9" x14ac:dyDescent="0.2">
      <c r="I336" s="8"/>
    </row>
    <row r="337" spans="9:9" x14ac:dyDescent="0.2">
      <c r="I337" s="8"/>
    </row>
    <row r="338" spans="9:9" x14ac:dyDescent="0.2">
      <c r="I338" s="8"/>
    </row>
    <row r="339" spans="9:9" x14ac:dyDescent="0.2">
      <c r="I339" s="8"/>
    </row>
    <row r="340" spans="9:9" x14ac:dyDescent="0.2">
      <c r="I340" s="8"/>
    </row>
    <row r="341" spans="9:9" x14ac:dyDescent="0.2">
      <c r="I341" s="8"/>
    </row>
    <row r="342" spans="9:9" x14ac:dyDescent="0.2">
      <c r="I342" s="8"/>
    </row>
    <row r="343" spans="9:9" x14ac:dyDescent="0.2">
      <c r="I343" s="8"/>
    </row>
    <row r="344" spans="9:9" x14ac:dyDescent="0.2">
      <c r="I344" s="8"/>
    </row>
    <row r="345" spans="9:9" x14ac:dyDescent="0.2">
      <c r="I345" s="8"/>
    </row>
    <row r="346" spans="9:9" x14ac:dyDescent="0.2">
      <c r="I346" s="8"/>
    </row>
    <row r="347" spans="9:9" x14ac:dyDescent="0.2">
      <c r="I347" s="8"/>
    </row>
    <row r="348" spans="9:9" x14ac:dyDescent="0.2">
      <c r="I348" s="8"/>
    </row>
    <row r="349" spans="9:9" x14ac:dyDescent="0.2">
      <c r="I349" s="8"/>
    </row>
    <row r="350" spans="9:9" x14ac:dyDescent="0.2">
      <c r="I350" s="8"/>
    </row>
    <row r="351" spans="9:9" x14ac:dyDescent="0.2">
      <c r="I351" s="8"/>
    </row>
    <row r="352" spans="9:9" x14ac:dyDescent="0.2">
      <c r="I352" s="8"/>
    </row>
    <row r="353" spans="9:9" x14ac:dyDescent="0.2">
      <c r="I353" s="8"/>
    </row>
    <row r="354" spans="9:9" x14ac:dyDescent="0.2">
      <c r="I354" s="8"/>
    </row>
    <row r="355" spans="9:9" x14ac:dyDescent="0.2">
      <c r="I355" s="8"/>
    </row>
    <row r="356" spans="9:9" x14ac:dyDescent="0.2">
      <c r="I356" s="8"/>
    </row>
    <row r="357" spans="9:9" x14ac:dyDescent="0.2">
      <c r="I357" s="8"/>
    </row>
    <row r="358" spans="9:9" x14ac:dyDescent="0.2">
      <c r="I358" s="8"/>
    </row>
    <row r="359" spans="9:9" x14ac:dyDescent="0.2">
      <c r="I359" s="8"/>
    </row>
    <row r="360" spans="9:9" x14ac:dyDescent="0.2">
      <c r="I360" s="8"/>
    </row>
    <row r="361" spans="9:9" x14ac:dyDescent="0.2">
      <c r="I361" s="8"/>
    </row>
    <row r="362" spans="9:9" x14ac:dyDescent="0.2">
      <c r="I362" s="8"/>
    </row>
    <row r="363" spans="9:9" x14ac:dyDescent="0.2">
      <c r="I363" s="8"/>
    </row>
    <row r="364" spans="9:9" x14ac:dyDescent="0.2">
      <c r="I364" s="8"/>
    </row>
    <row r="365" spans="9:9" x14ac:dyDescent="0.2">
      <c r="I365" s="8"/>
    </row>
    <row r="366" spans="9:9" x14ac:dyDescent="0.2">
      <c r="I366" s="8"/>
    </row>
    <row r="367" spans="9:9" x14ac:dyDescent="0.2">
      <c r="I367" s="8"/>
    </row>
    <row r="368" spans="9:9" x14ac:dyDescent="0.2">
      <c r="I368" s="8"/>
    </row>
    <row r="369" spans="9:9" x14ac:dyDescent="0.2">
      <c r="I369" s="8"/>
    </row>
    <row r="370" spans="9:9" x14ac:dyDescent="0.2">
      <c r="I370" s="8"/>
    </row>
    <row r="371" spans="9:9" x14ac:dyDescent="0.2">
      <c r="I371" s="8"/>
    </row>
    <row r="372" spans="9:9" x14ac:dyDescent="0.2">
      <c r="I372" s="8"/>
    </row>
    <row r="373" spans="9:9" x14ac:dyDescent="0.2">
      <c r="I373" s="8"/>
    </row>
    <row r="374" spans="9:9" x14ac:dyDescent="0.2">
      <c r="I374" s="8"/>
    </row>
    <row r="375" spans="9:9" x14ac:dyDescent="0.2">
      <c r="I375" s="8"/>
    </row>
    <row r="376" spans="9:9" x14ac:dyDescent="0.2">
      <c r="I376" s="8"/>
    </row>
    <row r="377" spans="9:9" x14ac:dyDescent="0.2">
      <c r="I377" s="8"/>
    </row>
    <row r="378" spans="9:9" x14ac:dyDescent="0.2">
      <c r="I378" s="8"/>
    </row>
    <row r="379" spans="9:9" x14ac:dyDescent="0.2">
      <c r="I379" s="8"/>
    </row>
    <row r="380" spans="9:9" x14ac:dyDescent="0.2">
      <c r="I380" s="8"/>
    </row>
    <row r="381" spans="9:9" x14ac:dyDescent="0.2">
      <c r="I381" s="8"/>
    </row>
    <row r="382" spans="9:9" x14ac:dyDescent="0.2">
      <c r="I382" s="8"/>
    </row>
    <row r="383" spans="9:9" x14ac:dyDescent="0.2">
      <c r="I383" s="8"/>
    </row>
    <row r="384" spans="9:9" x14ac:dyDescent="0.2">
      <c r="I384" s="8"/>
    </row>
    <row r="385" spans="9:9" x14ac:dyDescent="0.2">
      <c r="I385" s="8"/>
    </row>
    <row r="386" spans="9:9" x14ac:dyDescent="0.2">
      <c r="I386" s="8"/>
    </row>
    <row r="387" spans="9:9" x14ac:dyDescent="0.2">
      <c r="I387" s="8"/>
    </row>
    <row r="388" spans="9:9" x14ac:dyDescent="0.2">
      <c r="I388" s="8"/>
    </row>
    <row r="389" spans="9:9" x14ac:dyDescent="0.2">
      <c r="I389" s="8"/>
    </row>
    <row r="390" spans="9:9" x14ac:dyDescent="0.2">
      <c r="I390" s="8"/>
    </row>
    <row r="391" spans="9:9" x14ac:dyDescent="0.2">
      <c r="I391" s="8"/>
    </row>
    <row r="392" spans="9:9" x14ac:dyDescent="0.2">
      <c r="I392" s="8"/>
    </row>
    <row r="393" spans="9:9" x14ac:dyDescent="0.2">
      <c r="I393" s="8"/>
    </row>
    <row r="394" spans="9:9" x14ac:dyDescent="0.2">
      <c r="I394" s="8"/>
    </row>
    <row r="395" spans="9:9" x14ac:dyDescent="0.2">
      <c r="I395" s="8"/>
    </row>
    <row r="396" spans="9:9" x14ac:dyDescent="0.2">
      <c r="I396" s="8"/>
    </row>
    <row r="397" spans="9:9" x14ac:dyDescent="0.2">
      <c r="I397" s="8"/>
    </row>
    <row r="398" spans="9:9" x14ac:dyDescent="0.2">
      <c r="I398" s="8"/>
    </row>
    <row r="399" spans="9:9" x14ac:dyDescent="0.2">
      <c r="I399" s="8"/>
    </row>
    <row r="400" spans="9:9" x14ac:dyDescent="0.2">
      <c r="I400" s="8"/>
    </row>
    <row r="401" spans="9:9" x14ac:dyDescent="0.2">
      <c r="I401" s="8"/>
    </row>
    <row r="402" spans="9:9" x14ac:dyDescent="0.2">
      <c r="I402" s="8"/>
    </row>
    <row r="403" spans="9:9" x14ac:dyDescent="0.2">
      <c r="I403" s="8"/>
    </row>
    <row r="404" spans="9:9" x14ac:dyDescent="0.2">
      <c r="I404" s="8"/>
    </row>
    <row r="405" spans="9:9" x14ac:dyDescent="0.2">
      <c r="I405" s="8"/>
    </row>
    <row r="406" spans="9:9" x14ac:dyDescent="0.2">
      <c r="I406" s="8"/>
    </row>
    <row r="407" spans="9:9" x14ac:dyDescent="0.2">
      <c r="I407" s="8"/>
    </row>
    <row r="408" spans="9:9" x14ac:dyDescent="0.2">
      <c r="I408" s="8"/>
    </row>
    <row r="409" spans="9:9" x14ac:dyDescent="0.2">
      <c r="I409" s="8"/>
    </row>
    <row r="410" spans="9:9" x14ac:dyDescent="0.2">
      <c r="I410" s="8"/>
    </row>
    <row r="411" spans="9:9" x14ac:dyDescent="0.2">
      <c r="I411" s="8"/>
    </row>
    <row r="412" spans="9:9" x14ac:dyDescent="0.2">
      <c r="I412" s="8"/>
    </row>
    <row r="413" spans="9:9" x14ac:dyDescent="0.2">
      <c r="I413" s="8"/>
    </row>
    <row r="414" spans="9:9" x14ac:dyDescent="0.2">
      <c r="I414" s="8"/>
    </row>
    <row r="415" spans="9:9" x14ac:dyDescent="0.2">
      <c r="I415" s="8"/>
    </row>
    <row r="416" spans="9:9" x14ac:dyDescent="0.2">
      <c r="I416" s="8"/>
    </row>
    <row r="417" spans="9:9" x14ac:dyDescent="0.2">
      <c r="I417" s="8"/>
    </row>
    <row r="418" spans="9:9" x14ac:dyDescent="0.2">
      <c r="I418" s="8"/>
    </row>
    <row r="419" spans="9:9" x14ac:dyDescent="0.2">
      <c r="I419" s="8"/>
    </row>
    <row r="420" spans="9:9" x14ac:dyDescent="0.2">
      <c r="I420" s="8"/>
    </row>
    <row r="421" spans="9:9" x14ac:dyDescent="0.2">
      <c r="I421" s="8"/>
    </row>
    <row r="422" spans="9:9" x14ac:dyDescent="0.2">
      <c r="I422" s="8"/>
    </row>
    <row r="423" spans="9:9" x14ac:dyDescent="0.2">
      <c r="I423" s="8"/>
    </row>
    <row r="424" spans="9:9" x14ac:dyDescent="0.2">
      <c r="I424" s="8"/>
    </row>
    <row r="425" spans="9:9" x14ac:dyDescent="0.2">
      <c r="I425" s="8"/>
    </row>
    <row r="426" spans="9:9" x14ac:dyDescent="0.2">
      <c r="I426" s="8"/>
    </row>
    <row r="427" spans="9:9" x14ac:dyDescent="0.2">
      <c r="I427" s="8"/>
    </row>
    <row r="428" spans="9:9" x14ac:dyDescent="0.2">
      <c r="I428" s="8"/>
    </row>
    <row r="429" spans="9:9" x14ac:dyDescent="0.2">
      <c r="I429" s="8"/>
    </row>
    <row r="430" spans="9:9" x14ac:dyDescent="0.2">
      <c r="I430" s="8"/>
    </row>
    <row r="431" spans="9:9" x14ac:dyDescent="0.2">
      <c r="I431" s="8"/>
    </row>
    <row r="432" spans="9:9" x14ac:dyDescent="0.2">
      <c r="I432" s="8"/>
    </row>
    <row r="433" spans="9:9" x14ac:dyDescent="0.2">
      <c r="I433" s="8"/>
    </row>
    <row r="434" spans="9:9" x14ac:dyDescent="0.2">
      <c r="I434" s="8"/>
    </row>
    <row r="435" spans="9:9" x14ac:dyDescent="0.2">
      <c r="I435" s="8"/>
    </row>
    <row r="436" spans="9:9" x14ac:dyDescent="0.2">
      <c r="I436" s="8"/>
    </row>
    <row r="437" spans="9:9" x14ac:dyDescent="0.2">
      <c r="I437" s="8"/>
    </row>
    <row r="438" spans="9:9" x14ac:dyDescent="0.2">
      <c r="I438" s="8"/>
    </row>
    <row r="439" spans="9:9" x14ac:dyDescent="0.2">
      <c r="I439" s="8"/>
    </row>
    <row r="440" spans="9:9" x14ac:dyDescent="0.2">
      <c r="I440" s="8"/>
    </row>
    <row r="441" spans="9:9" x14ac:dyDescent="0.2">
      <c r="I441" s="8"/>
    </row>
    <row r="442" spans="9:9" x14ac:dyDescent="0.2">
      <c r="I442" s="8"/>
    </row>
    <row r="443" spans="9:9" x14ac:dyDescent="0.2">
      <c r="I443" s="8"/>
    </row>
    <row r="444" spans="9:9" x14ac:dyDescent="0.2">
      <c r="I444" s="8"/>
    </row>
    <row r="445" spans="9:9" x14ac:dyDescent="0.2">
      <c r="I445" s="8"/>
    </row>
    <row r="446" spans="9:9" x14ac:dyDescent="0.2">
      <c r="I446" s="8"/>
    </row>
    <row r="447" spans="9:9" x14ac:dyDescent="0.2">
      <c r="I447" s="8"/>
    </row>
    <row r="448" spans="9:9" x14ac:dyDescent="0.2">
      <c r="I448" s="8"/>
    </row>
    <row r="449" spans="9:9" x14ac:dyDescent="0.2">
      <c r="I449" s="8"/>
    </row>
    <row r="450" spans="9:9" x14ac:dyDescent="0.2">
      <c r="I450" s="8"/>
    </row>
    <row r="451" spans="9:9" x14ac:dyDescent="0.2">
      <c r="I451" s="8"/>
    </row>
    <row r="452" spans="9:9" x14ac:dyDescent="0.2">
      <c r="I452" s="8"/>
    </row>
    <row r="453" spans="9:9" x14ac:dyDescent="0.2">
      <c r="I453" s="8"/>
    </row>
    <row r="454" spans="9:9" x14ac:dyDescent="0.2">
      <c r="I454" s="8"/>
    </row>
    <row r="455" spans="9:9" x14ac:dyDescent="0.2">
      <c r="I455" s="8"/>
    </row>
    <row r="456" spans="9:9" x14ac:dyDescent="0.2">
      <c r="I456" s="8"/>
    </row>
    <row r="457" spans="9:9" x14ac:dyDescent="0.2">
      <c r="I457" s="8"/>
    </row>
    <row r="458" spans="9:9" x14ac:dyDescent="0.2">
      <c r="I458" s="8"/>
    </row>
    <row r="459" spans="9:9" x14ac:dyDescent="0.2">
      <c r="I459" s="8"/>
    </row>
    <row r="460" spans="9:9" x14ac:dyDescent="0.2">
      <c r="I460" s="8"/>
    </row>
    <row r="461" spans="9:9" x14ac:dyDescent="0.2">
      <c r="I461" s="8"/>
    </row>
    <row r="462" spans="9:9" x14ac:dyDescent="0.2">
      <c r="I462" s="8"/>
    </row>
    <row r="463" spans="9:9" x14ac:dyDescent="0.2">
      <c r="I463" s="8"/>
    </row>
    <row r="464" spans="9:9" x14ac:dyDescent="0.2">
      <c r="I464" s="8"/>
    </row>
    <row r="465" spans="9:9" x14ac:dyDescent="0.2">
      <c r="I465" s="8"/>
    </row>
    <row r="466" spans="9:9" x14ac:dyDescent="0.2">
      <c r="I466" s="8"/>
    </row>
    <row r="467" spans="9:9" x14ac:dyDescent="0.2">
      <c r="I467" s="8"/>
    </row>
    <row r="468" spans="9:9" x14ac:dyDescent="0.2">
      <c r="I468" s="8"/>
    </row>
    <row r="469" spans="9:9" x14ac:dyDescent="0.2">
      <c r="I469" s="8"/>
    </row>
    <row r="470" spans="9:9" x14ac:dyDescent="0.2">
      <c r="I470" s="8"/>
    </row>
    <row r="471" spans="9:9" x14ac:dyDescent="0.2">
      <c r="I471" s="8"/>
    </row>
    <row r="472" spans="9:9" x14ac:dyDescent="0.2">
      <c r="I472" s="8"/>
    </row>
    <row r="473" spans="9:9" x14ac:dyDescent="0.2">
      <c r="I473" s="8"/>
    </row>
    <row r="474" spans="9:9" x14ac:dyDescent="0.2">
      <c r="I474" s="8"/>
    </row>
    <row r="475" spans="9:9" x14ac:dyDescent="0.2">
      <c r="I475" s="8"/>
    </row>
    <row r="476" spans="9:9" x14ac:dyDescent="0.2">
      <c r="I476" s="8"/>
    </row>
    <row r="477" spans="9:9" x14ac:dyDescent="0.2">
      <c r="I477" s="8"/>
    </row>
    <row r="478" spans="9:9" x14ac:dyDescent="0.2">
      <c r="I478" s="8"/>
    </row>
    <row r="479" spans="9:9" x14ac:dyDescent="0.2">
      <c r="I479" s="8"/>
    </row>
    <row r="480" spans="9:9" x14ac:dyDescent="0.2">
      <c r="I480" s="8"/>
    </row>
    <row r="481" spans="9:9" x14ac:dyDescent="0.2">
      <c r="I481" s="8"/>
    </row>
    <row r="482" spans="9:9" x14ac:dyDescent="0.2">
      <c r="I482" s="8"/>
    </row>
    <row r="483" spans="9:9" x14ac:dyDescent="0.2">
      <c r="I483" s="8"/>
    </row>
    <row r="484" spans="9:9" x14ac:dyDescent="0.2">
      <c r="I484" s="8"/>
    </row>
    <row r="485" spans="9:9" x14ac:dyDescent="0.2">
      <c r="I485" s="8"/>
    </row>
    <row r="486" spans="9:9" x14ac:dyDescent="0.2">
      <c r="I486" s="8"/>
    </row>
    <row r="487" spans="9:9" x14ac:dyDescent="0.2">
      <c r="I487" s="8"/>
    </row>
    <row r="488" spans="9:9" x14ac:dyDescent="0.2">
      <c r="I488" s="8"/>
    </row>
    <row r="489" spans="9:9" x14ac:dyDescent="0.2">
      <c r="I489" s="8"/>
    </row>
    <row r="490" spans="9:9" x14ac:dyDescent="0.2">
      <c r="I490" s="8"/>
    </row>
    <row r="491" spans="9:9" x14ac:dyDescent="0.2">
      <c r="I491" s="8"/>
    </row>
    <row r="492" spans="9:9" x14ac:dyDescent="0.2">
      <c r="I492" s="8"/>
    </row>
    <row r="493" spans="9:9" x14ac:dyDescent="0.2">
      <c r="I493" s="8"/>
    </row>
    <row r="494" spans="9:9" x14ac:dyDescent="0.2">
      <c r="I494" s="8"/>
    </row>
    <row r="495" spans="9:9" x14ac:dyDescent="0.2">
      <c r="I495" s="8"/>
    </row>
    <row r="496" spans="9:9" x14ac:dyDescent="0.2">
      <c r="I496" s="8"/>
    </row>
    <row r="497" spans="9:9" x14ac:dyDescent="0.2">
      <c r="I497" s="8"/>
    </row>
    <row r="498" spans="9:9" x14ac:dyDescent="0.2">
      <c r="I498" s="8"/>
    </row>
    <row r="499" spans="9:9" x14ac:dyDescent="0.2">
      <c r="I499" s="8"/>
    </row>
    <row r="500" spans="9:9" x14ac:dyDescent="0.2">
      <c r="I500" s="8"/>
    </row>
    <row r="501" spans="9:9" x14ac:dyDescent="0.2">
      <c r="I501" s="8"/>
    </row>
    <row r="502" spans="9:9" x14ac:dyDescent="0.2">
      <c r="I502" s="8"/>
    </row>
    <row r="503" spans="9:9" x14ac:dyDescent="0.2">
      <c r="I503" s="8"/>
    </row>
    <row r="504" spans="9:9" x14ac:dyDescent="0.2">
      <c r="I504" s="8"/>
    </row>
    <row r="505" spans="9:9" x14ac:dyDescent="0.2">
      <c r="I505" s="8"/>
    </row>
    <row r="506" spans="9:9" x14ac:dyDescent="0.2">
      <c r="I506" s="8"/>
    </row>
    <row r="507" spans="9:9" x14ac:dyDescent="0.2">
      <c r="I507" s="8"/>
    </row>
    <row r="508" spans="9:9" x14ac:dyDescent="0.2">
      <c r="I508" s="8"/>
    </row>
    <row r="509" spans="9:9" x14ac:dyDescent="0.2">
      <c r="I509" s="8"/>
    </row>
    <row r="510" spans="9:9" x14ac:dyDescent="0.2">
      <c r="I510" s="8"/>
    </row>
    <row r="511" spans="9:9" x14ac:dyDescent="0.2">
      <c r="I511" s="8"/>
    </row>
    <row r="512" spans="9:9" x14ac:dyDescent="0.2">
      <c r="I512" s="8"/>
    </row>
    <row r="513" spans="9:9" x14ac:dyDescent="0.2">
      <c r="I513" s="8"/>
    </row>
    <row r="514" spans="9:9" x14ac:dyDescent="0.2">
      <c r="I514" s="8"/>
    </row>
    <row r="515" spans="9:9" x14ac:dyDescent="0.2">
      <c r="I515" s="8"/>
    </row>
    <row r="516" spans="9:9" x14ac:dyDescent="0.2">
      <c r="I516" s="8"/>
    </row>
    <row r="517" spans="9:9" x14ac:dyDescent="0.2">
      <c r="I517" s="8"/>
    </row>
    <row r="518" spans="9:9" x14ac:dyDescent="0.2">
      <c r="I518" s="8"/>
    </row>
    <row r="519" spans="9:9" x14ac:dyDescent="0.2">
      <c r="I519" s="8"/>
    </row>
    <row r="520" spans="9:9" x14ac:dyDescent="0.2">
      <c r="I520" s="8"/>
    </row>
    <row r="521" spans="9:9" x14ac:dyDescent="0.2">
      <c r="I521" s="8"/>
    </row>
    <row r="522" spans="9:9" x14ac:dyDescent="0.2">
      <c r="I522" s="8"/>
    </row>
    <row r="523" spans="9:9" x14ac:dyDescent="0.2">
      <c r="I523" s="8"/>
    </row>
    <row r="524" spans="9:9" x14ac:dyDescent="0.2">
      <c r="I524" s="8"/>
    </row>
    <row r="525" spans="9:9" x14ac:dyDescent="0.2">
      <c r="I525" s="8"/>
    </row>
    <row r="526" spans="9:9" x14ac:dyDescent="0.2">
      <c r="I526" s="8"/>
    </row>
    <row r="527" spans="9:9" x14ac:dyDescent="0.2">
      <c r="I527" s="8"/>
    </row>
    <row r="528" spans="9:9" x14ac:dyDescent="0.2">
      <c r="I528" s="8"/>
    </row>
    <row r="529" spans="9:9" x14ac:dyDescent="0.2">
      <c r="I529" s="8"/>
    </row>
    <row r="530" spans="9:9" x14ac:dyDescent="0.2">
      <c r="I530" s="8"/>
    </row>
    <row r="531" spans="9:9" x14ac:dyDescent="0.2">
      <c r="I531" s="8"/>
    </row>
    <row r="532" spans="9:9" x14ac:dyDescent="0.2">
      <c r="I532" s="8"/>
    </row>
    <row r="533" spans="9:9" x14ac:dyDescent="0.2">
      <c r="I533" s="8"/>
    </row>
    <row r="534" spans="9:9" x14ac:dyDescent="0.2">
      <c r="I534" s="8"/>
    </row>
    <row r="535" spans="9:9" x14ac:dyDescent="0.2">
      <c r="I535" s="8"/>
    </row>
    <row r="536" spans="9:9" x14ac:dyDescent="0.2">
      <c r="I536" s="8"/>
    </row>
    <row r="537" spans="9:9" x14ac:dyDescent="0.2">
      <c r="I537" s="8"/>
    </row>
    <row r="538" spans="9:9" x14ac:dyDescent="0.2">
      <c r="I538" s="8"/>
    </row>
    <row r="539" spans="9:9" x14ac:dyDescent="0.2">
      <c r="I539" s="8"/>
    </row>
    <row r="540" spans="9:9" x14ac:dyDescent="0.2">
      <c r="I540" s="8"/>
    </row>
    <row r="541" spans="9:9" x14ac:dyDescent="0.2">
      <c r="I541" s="8"/>
    </row>
    <row r="542" spans="9:9" x14ac:dyDescent="0.2">
      <c r="I542" s="8"/>
    </row>
    <row r="543" spans="9:9" x14ac:dyDescent="0.2">
      <c r="I543" s="8"/>
    </row>
    <row r="544" spans="9:9" x14ac:dyDescent="0.2">
      <c r="I544" s="8"/>
    </row>
    <row r="545" spans="9:9" x14ac:dyDescent="0.2">
      <c r="I545" s="8"/>
    </row>
    <row r="546" spans="9:9" x14ac:dyDescent="0.2">
      <c r="I546" s="8"/>
    </row>
    <row r="547" spans="9:9" x14ac:dyDescent="0.2">
      <c r="I547" s="8"/>
    </row>
    <row r="548" spans="9:9" x14ac:dyDescent="0.2">
      <c r="I548" s="8"/>
    </row>
    <row r="549" spans="9:9" x14ac:dyDescent="0.2">
      <c r="I549" s="8"/>
    </row>
    <row r="550" spans="9:9" x14ac:dyDescent="0.2">
      <c r="I550" s="8"/>
    </row>
    <row r="551" spans="9:9" x14ac:dyDescent="0.2">
      <c r="I551" s="8"/>
    </row>
    <row r="552" spans="9:9" x14ac:dyDescent="0.2">
      <c r="I552" s="8"/>
    </row>
    <row r="553" spans="9:9" x14ac:dyDescent="0.2">
      <c r="I553" s="8"/>
    </row>
    <row r="554" spans="9:9" x14ac:dyDescent="0.2">
      <c r="I554" s="8"/>
    </row>
    <row r="555" spans="9:9" x14ac:dyDescent="0.2">
      <c r="I555" s="8"/>
    </row>
    <row r="556" spans="9:9" x14ac:dyDescent="0.2">
      <c r="I556" s="8"/>
    </row>
    <row r="557" spans="9:9" x14ac:dyDescent="0.2">
      <c r="I557" s="8"/>
    </row>
    <row r="558" spans="9:9" x14ac:dyDescent="0.2">
      <c r="I558" s="8"/>
    </row>
    <row r="559" spans="9:9" x14ac:dyDescent="0.2">
      <c r="I559" s="8"/>
    </row>
    <row r="560" spans="9:9" x14ac:dyDescent="0.2">
      <c r="I560" s="8"/>
    </row>
    <row r="561" spans="9:9" x14ac:dyDescent="0.2">
      <c r="I561" s="8"/>
    </row>
    <row r="562" spans="9:9" x14ac:dyDescent="0.2">
      <c r="I562" s="8"/>
    </row>
    <row r="563" spans="9:9" x14ac:dyDescent="0.2">
      <c r="I563" s="8"/>
    </row>
    <row r="564" spans="9:9" x14ac:dyDescent="0.2">
      <c r="I564" s="8"/>
    </row>
    <row r="565" spans="9:9" x14ac:dyDescent="0.2">
      <c r="I565" s="8"/>
    </row>
    <row r="566" spans="9:9" x14ac:dyDescent="0.2">
      <c r="I566" s="8"/>
    </row>
    <row r="567" spans="9:9" x14ac:dyDescent="0.2">
      <c r="I567" s="8"/>
    </row>
    <row r="568" spans="9:9" x14ac:dyDescent="0.2">
      <c r="I568" s="8"/>
    </row>
    <row r="569" spans="9:9" x14ac:dyDescent="0.2">
      <c r="I569" s="8"/>
    </row>
    <row r="570" spans="9:9" x14ac:dyDescent="0.2">
      <c r="I570" s="8"/>
    </row>
    <row r="571" spans="9:9" x14ac:dyDescent="0.2">
      <c r="I571" s="8"/>
    </row>
    <row r="572" spans="9:9" x14ac:dyDescent="0.2">
      <c r="I572" s="8"/>
    </row>
    <row r="573" spans="9:9" x14ac:dyDescent="0.2">
      <c r="I573" s="8"/>
    </row>
    <row r="574" spans="9:9" x14ac:dyDescent="0.2">
      <c r="I574" s="8"/>
    </row>
    <row r="575" spans="9:9" x14ac:dyDescent="0.2">
      <c r="I575" s="8"/>
    </row>
    <row r="576" spans="9:9" x14ac:dyDescent="0.2">
      <c r="I576" s="8"/>
    </row>
    <row r="577" spans="9:9" x14ac:dyDescent="0.2">
      <c r="I577" s="8"/>
    </row>
    <row r="578" spans="9:9" x14ac:dyDescent="0.2">
      <c r="I578" s="8"/>
    </row>
    <row r="579" spans="9:9" x14ac:dyDescent="0.2">
      <c r="I579" s="8"/>
    </row>
    <row r="580" spans="9:9" x14ac:dyDescent="0.2">
      <c r="I580" s="8"/>
    </row>
    <row r="581" spans="9:9" x14ac:dyDescent="0.2">
      <c r="I581" s="8"/>
    </row>
    <row r="582" spans="9:9" x14ac:dyDescent="0.2">
      <c r="I582" s="8"/>
    </row>
    <row r="583" spans="9:9" x14ac:dyDescent="0.2">
      <c r="I583" s="8"/>
    </row>
    <row r="584" spans="9:9" x14ac:dyDescent="0.2">
      <c r="I584" s="8"/>
    </row>
    <row r="585" spans="9:9" x14ac:dyDescent="0.2">
      <c r="I585" s="8"/>
    </row>
    <row r="586" spans="9:9" x14ac:dyDescent="0.2">
      <c r="I586" s="8"/>
    </row>
    <row r="587" spans="9:9" x14ac:dyDescent="0.2">
      <c r="I587" s="8"/>
    </row>
    <row r="588" spans="9:9" x14ac:dyDescent="0.2">
      <c r="I588" s="8"/>
    </row>
    <row r="589" spans="9:9" x14ac:dyDescent="0.2">
      <c r="I589" s="8"/>
    </row>
    <row r="590" spans="9:9" x14ac:dyDescent="0.2">
      <c r="I590" s="8"/>
    </row>
    <row r="591" spans="9:9" x14ac:dyDescent="0.2">
      <c r="I591" s="8"/>
    </row>
    <row r="592" spans="9:9" x14ac:dyDescent="0.2">
      <c r="I592" s="8"/>
    </row>
    <row r="593" spans="9:9" x14ac:dyDescent="0.2">
      <c r="I593" s="8"/>
    </row>
    <row r="594" spans="9:9" x14ac:dyDescent="0.2">
      <c r="I594" s="8"/>
    </row>
    <row r="595" spans="9:9" x14ac:dyDescent="0.2">
      <c r="I595" s="8"/>
    </row>
    <row r="596" spans="9:9" x14ac:dyDescent="0.2">
      <c r="I596" s="8"/>
    </row>
    <row r="597" spans="9:9" x14ac:dyDescent="0.2">
      <c r="I597" s="8"/>
    </row>
    <row r="598" spans="9:9" x14ac:dyDescent="0.2">
      <c r="I598" s="8"/>
    </row>
    <row r="599" spans="9:9" x14ac:dyDescent="0.2">
      <c r="I599" s="8"/>
    </row>
    <row r="600" spans="9:9" x14ac:dyDescent="0.2">
      <c r="I600" s="8"/>
    </row>
    <row r="601" spans="9:9" x14ac:dyDescent="0.2">
      <c r="I601" s="8"/>
    </row>
    <row r="602" spans="9:9" x14ac:dyDescent="0.2">
      <c r="I602" s="8"/>
    </row>
    <row r="603" spans="9:9" x14ac:dyDescent="0.2">
      <c r="I603" s="8"/>
    </row>
    <row r="604" spans="9:9" x14ac:dyDescent="0.2">
      <c r="I604" s="8"/>
    </row>
    <row r="605" spans="9:9" x14ac:dyDescent="0.2">
      <c r="I605" s="8"/>
    </row>
    <row r="606" spans="9:9" x14ac:dyDescent="0.2">
      <c r="I606" s="8"/>
    </row>
    <row r="607" spans="9:9" x14ac:dyDescent="0.2">
      <c r="I607" s="8"/>
    </row>
    <row r="608" spans="9:9" x14ac:dyDescent="0.2">
      <c r="I608" s="8"/>
    </row>
    <row r="609" spans="9:9" x14ac:dyDescent="0.2">
      <c r="I609" s="8"/>
    </row>
    <row r="610" spans="9:9" x14ac:dyDescent="0.2">
      <c r="I610" s="8"/>
    </row>
    <row r="611" spans="9:9" x14ac:dyDescent="0.2">
      <c r="I611" s="8"/>
    </row>
    <row r="612" spans="9:9" x14ac:dyDescent="0.2">
      <c r="I612" s="8"/>
    </row>
    <row r="613" spans="9:9" x14ac:dyDescent="0.2">
      <c r="I613" s="8"/>
    </row>
    <row r="614" spans="9:9" x14ac:dyDescent="0.2">
      <c r="I614" s="8"/>
    </row>
    <row r="615" spans="9:9" x14ac:dyDescent="0.2">
      <c r="I615" s="8"/>
    </row>
    <row r="616" spans="9:9" x14ac:dyDescent="0.2">
      <c r="I616" s="8"/>
    </row>
    <row r="617" spans="9:9" x14ac:dyDescent="0.2">
      <c r="I617" s="8"/>
    </row>
    <row r="618" spans="9:9" x14ac:dyDescent="0.2">
      <c r="I618" s="8"/>
    </row>
    <row r="619" spans="9:9" x14ac:dyDescent="0.2">
      <c r="I619" s="8"/>
    </row>
    <row r="620" spans="9:9" x14ac:dyDescent="0.2">
      <c r="I620" s="8"/>
    </row>
    <row r="621" spans="9:9" x14ac:dyDescent="0.2">
      <c r="I621" s="8"/>
    </row>
    <row r="622" spans="9:9" x14ac:dyDescent="0.2">
      <c r="I622" s="8"/>
    </row>
    <row r="623" spans="9:9" x14ac:dyDescent="0.2">
      <c r="I623" s="8"/>
    </row>
    <row r="624" spans="9:9" x14ac:dyDescent="0.2">
      <c r="I624" s="8"/>
    </row>
    <row r="625" spans="9:9" x14ac:dyDescent="0.2">
      <c r="I625" s="8"/>
    </row>
    <row r="626" spans="9:9" x14ac:dyDescent="0.2">
      <c r="I626" s="8"/>
    </row>
    <row r="627" spans="9:9" x14ac:dyDescent="0.2">
      <c r="I627" s="8"/>
    </row>
    <row r="628" spans="9:9" x14ac:dyDescent="0.2">
      <c r="I628" s="8"/>
    </row>
    <row r="629" spans="9:9" x14ac:dyDescent="0.2">
      <c r="I629" s="8"/>
    </row>
    <row r="630" spans="9:9" x14ac:dyDescent="0.2">
      <c r="I630" s="8"/>
    </row>
    <row r="631" spans="9:9" x14ac:dyDescent="0.2">
      <c r="I631" s="8"/>
    </row>
    <row r="632" spans="9:9" x14ac:dyDescent="0.2">
      <c r="I632" s="8"/>
    </row>
    <row r="633" spans="9:9" x14ac:dyDescent="0.2">
      <c r="I633" s="8"/>
    </row>
    <row r="634" spans="9:9" x14ac:dyDescent="0.2">
      <c r="I634" s="8"/>
    </row>
    <row r="635" spans="9:9" x14ac:dyDescent="0.2">
      <c r="I635" s="8"/>
    </row>
    <row r="636" spans="9:9" x14ac:dyDescent="0.2">
      <c r="I636" s="8"/>
    </row>
    <row r="637" spans="9:9" x14ac:dyDescent="0.2">
      <c r="I637" s="8"/>
    </row>
    <row r="638" spans="9:9" x14ac:dyDescent="0.2">
      <c r="I638" s="8"/>
    </row>
    <row r="639" spans="9:9" x14ac:dyDescent="0.2">
      <c r="I639" s="8"/>
    </row>
    <row r="640" spans="9:9" x14ac:dyDescent="0.2">
      <c r="I640" s="8"/>
    </row>
    <row r="641" spans="9:9" x14ac:dyDescent="0.2">
      <c r="I641" s="8"/>
    </row>
    <row r="642" spans="9:9" x14ac:dyDescent="0.2">
      <c r="I642" s="8"/>
    </row>
    <row r="643" spans="9:9" x14ac:dyDescent="0.2">
      <c r="I643" s="8"/>
    </row>
    <row r="644" spans="9:9" x14ac:dyDescent="0.2">
      <c r="I644" s="8"/>
    </row>
    <row r="645" spans="9:9" x14ac:dyDescent="0.2">
      <c r="I645" s="8"/>
    </row>
    <row r="646" spans="9:9" x14ac:dyDescent="0.2">
      <c r="I646" s="8"/>
    </row>
    <row r="647" spans="9:9" x14ac:dyDescent="0.2">
      <c r="I647" s="8"/>
    </row>
    <row r="648" spans="9:9" x14ac:dyDescent="0.2">
      <c r="I648" s="8"/>
    </row>
    <row r="649" spans="9:9" x14ac:dyDescent="0.2">
      <c r="I649" s="8"/>
    </row>
    <row r="650" spans="9:9" x14ac:dyDescent="0.2">
      <c r="I650" s="8"/>
    </row>
    <row r="651" spans="9:9" x14ac:dyDescent="0.2">
      <c r="I651" s="8"/>
    </row>
    <row r="652" spans="9:9" x14ac:dyDescent="0.2">
      <c r="I652" s="8"/>
    </row>
    <row r="653" spans="9:9" x14ac:dyDescent="0.2">
      <c r="I653" s="8"/>
    </row>
    <row r="654" spans="9:9" x14ac:dyDescent="0.2">
      <c r="I654" s="8"/>
    </row>
    <row r="655" spans="9:9" x14ac:dyDescent="0.2">
      <c r="I655" s="8"/>
    </row>
    <row r="656" spans="9:9" x14ac:dyDescent="0.2">
      <c r="I656" s="8"/>
    </row>
    <row r="657" spans="9:9" x14ac:dyDescent="0.2">
      <c r="I657" s="8"/>
    </row>
    <row r="658" spans="9:9" x14ac:dyDescent="0.2">
      <c r="I658" s="8"/>
    </row>
    <row r="659" spans="9:9" x14ac:dyDescent="0.2">
      <c r="I659" s="8"/>
    </row>
    <row r="660" spans="9:9" x14ac:dyDescent="0.2">
      <c r="I660" s="8"/>
    </row>
    <row r="661" spans="9:9" x14ac:dyDescent="0.2">
      <c r="I661" s="8"/>
    </row>
    <row r="662" spans="9:9" x14ac:dyDescent="0.2">
      <c r="I662" s="8"/>
    </row>
    <row r="663" spans="9:9" x14ac:dyDescent="0.2">
      <c r="I663" s="8"/>
    </row>
    <row r="664" spans="9:9" x14ac:dyDescent="0.2">
      <c r="I664" s="8"/>
    </row>
    <row r="665" spans="9:9" x14ac:dyDescent="0.2">
      <c r="I665" s="8"/>
    </row>
    <row r="666" spans="9:9" x14ac:dyDescent="0.2">
      <c r="I666" s="8"/>
    </row>
    <row r="667" spans="9:9" x14ac:dyDescent="0.2">
      <c r="I667" s="8"/>
    </row>
    <row r="668" spans="9:9" x14ac:dyDescent="0.2">
      <c r="I668" s="8"/>
    </row>
    <row r="669" spans="9:9" x14ac:dyDescent="0.2">
      <c r="I669" s="8"/>
    </row>
    <row r="670" spans="9:9" x14ac:dyDescent="0.2">
      <c r="I670" s="8"/>
    </row>
    <row r="671" spans="9:9" x14ac:dyDescent="0.2">
      <c r="I671" s="8"/>
    </row>
    <row r="672" spans="9:9" x14ac:dyDescent="0.2">
      <c r="I672" s="8"/>
    </row>
    <row r="673" spans="9:9" x14ac:dyDescent="0.2">
      <c r="I673" s="8"/>
    </row>
    <row r="674" spans="9:9" x14ac:dyDescent="0.2">
      <c r="I674" s="8"/>
    </row>
    <row r="675" spans="9:9" x14ac:dyDescent="0.2">
      <c r="I675" s="8"/>
    </row>
    <row r="676" spans="9:9" x14ac:dyDescent="0.2">
      <c r="I676" s="8"/>
    </row>
    <row r="677" spans="9:9" x14ac:dyDescent="0.2">
      <c r="I677" s="8"/>
    </row>
    <row r="678" spans="9:9" x14ac:dyDescent="0.2">
      <c r="I678" s="8"/>
    </row>
    <row r="679" spans="9:9" x14ac:dyDescent="0.2">
      <c r="I679" s="8"/>
    </row>
    <row r="680" spans="9:9" x14ac:dyDescent="0.2">
      <c r="I680" s="8"/>
    </row>
    <row r="681" spans="9:9" x14ac:dyDescent="0.2">
      <c r="I681" s="8"/>
    </row>
    <row r="682" spans="9:9" x14ac:dyDescent="0.2">
      <c r="I682" s="8"/>
    </row>
    <row r="683" spans="9:9" x14ac:dyDescent="0.2">
      <c r="I683" s="8"/>
    </row>
    <row r="684" spans="9:9" x14ac:dyDescent="0.2">
      <c r="I684" s="8"/>
    </row>
    <row r="685" spans="9:9" x14ac:dyDescent="0.2">
      <c r="I685" s="8"/>
    </row>
    <row r="686" spans="9:9" x14ac:dyDescent="0.2">
      <c r="I686" s="8"/>
    </row>
    <row r="687" spans="9:9" x14ac:dyDescent="0.2">
      <c r="I687" s="8"/>
    </row>
    <row r="688" spans="9:9" x14ac:dyDescent="0.2">
      <c r="I688" s="8"/>
    </row>
    <row r="689" spans="9:9" x14ac:dyDescent="0.2">
      <c r="I689" s="8"/>
    </row>
    <row r="690" spans="9:9" x14ac:dyDescent="0.2">
      <c r="I690" s="8"/>
    </row>
    <row r="691" spans="9:9" x14ac:dyDescent="0.2">
      <c r="I691" s="8"/>
    </row>
    <row r="692" spans="9:9" x14ac:dyDescent="0.2">
      <c r="I692" s="8"/>
    </row>
    <row r="693" spans="9:9" x14ac:dyDescent="0.2">
      <c r="I693" s="8"/>
    </row>
    <row r="694" spans="9:9" x14ac:dyDescent="0.2">
      <c r="I694" s="8"/>
    </row>
    <row r="695" spans="9:9" x14ac:dyDescent="0.2">
      <c r="I695" s="8"/>
    </row>
    <row r="696" spans="9:9" x14ac:dyDescent="0.2">
      <c r="I696" s="8"/>
    </row>
    <row r="697" spans="9:9" x14ac:dyDescent="0.2">
      <c r="I697" s="8"/>
    </row>
    <row r="698" spans="9:9" x14ac:dyDescent="0.2">
      <c r="I698" s="8"/>
    </row>
    <row r="699" spans="9:9" x14ac:dyDescent="0.2">
      <c r="I699" s="8"/>
    </row>
    <row r="700" spans="9:9" x14ac:dyDescent="0.2">
      <c r="I700" s="8"/>
    </row>
    <row r="701" spans="9:9" x14ac:dyDescent="0.2">
      <c r="I701" s="8"/>
    </row>
    <row r="702" spans="9:9" x14ac:dyDescent="0.2">
      <c r="I702" s="8"/>
    </row>
    <row r="703" spans="9:9" x14ac:dyDescent="0.2">
      <c r="I703" s="8"/>
    </row>
    <row r="704" spans="9:9" x14ac:dyDescent="0.2">
      <c r="I704" s="8"/>
    </row>
    <row r="705" spans="9:9" x14ac:dyDescent="0.2">
      <c r="I705" s="8"/>
    </row>
    <row r="706" spans="9:9" x14ac:dyDescent="0.2">
      <c r="I706" s="8"/>
    </row>
    <row r="707" spans="9:9" x14ac:dyDescent="0.2">
      <c r="I707" s="8"/>
    </row>
    <row r="708" spans="9:9" x14ac:dyDescent="0.2">
      <c r="I708" s="8"/>
    </row>
    <row r="709" spans="9:9" x14ac:dyDescent="0.2">
      <c r="I709" s="8"/>
    </row>
    <row r="710" spans="9:9" x14ac:dyDescent="0.2">
      <c r="I710" s="8"/>
    </row>
    <row r="711" spans="9:9" x14ac:dyDescent="0.2">
      <c r="I711" s="8"/>
    </row>
    <row r="712" spans="9:9" x14ac:dyDescent="0.2">
      <c r="I712" s="8"/>
    </row>
    <row r="713" spans="9:9" x14ac:dyDescent="0.2">
      <c r="I713" s="8"/>
    </row>
    <row r="714" spans="9:9" x14ac:dyDescent="0.2">
      <c r="I714" s="8"/>
    </row>
    <row r="715" spans="9:9" x14ac:dyDescent="0.2">
      <c r="I715" s="8"/>
    </row>
    <row r="716" spans="9:9" x14ac:dyDescent="0.2">
      <c r="I716" s="8"/>
    </row>
    <row r="717" spans="9:9" x14ac:dyDescent="0.2">
      <c r="I717" s="8"/>
    </row>
    <row r="718" spans="9:9" x14ac:dyDescent="0.2">
      <c r="I718" s="8"/>
    </row>
    <row r="719" spans="9:9" x14ac:dyDescent="0.2">
      <c r="I719" s="8"/>
    </row>
    <row r="720" spans="9:9" x14ac:dyDescent="0.2">
      <c r="I720" s="8"/>
    </row>
    <row r="721" spans="9:9" x14ac:dyDescent="0.2">
      <c r="I721" s="8"/>
    </row>
    <row r="722" spans="9:9" x14ac:dyDescent="0.2">
      <c r="I722" s="8"/>
    </row>
    <row r="723" spans="9:9" x14ac:dyDescent="0.2">
      <c r="I723" s="8"/>
    </row>
    <row r="724" spans="9:9" x14ac:dyDescent="0.2">
      <c r="I724" s="8"/>
    </row>
    <row r="725" spans="9:9" x14ac:dyDescent="0.2">
      <c r="I725" s="8"/>
    </row>
    <row r="726" spans="9:9" x14ac:dyDescent="0.2">
      <c r="I726" s="8"/>
    </row>
    <row r="727" spans="9:9" x14ac:dyDescent="0.2">
      <c r="I727" s="8"/>
    </row>
    <row r="728" spans="9:9" x14ac:dyDescent="0.2">
      <c r="I728" s="8"/>
    </row>
    <row r="729" spans="9:9" x14ac:dyDescent="0.2">
      <c r="I729" s="8"/>
    </row>
    <row r="730" spans="9:9" x14ac:dyDescent="0.2">
      <c r="I730" s="8"/>
    </row>
    <row r="731" spans="9:9" x14ac:dyDescent="0.2">
      <c r="I731" s="8"/>
    </row>
    <row r="732" spans="9:9" x14ac:dyDescent="0.2">
      <c r="I732" s="8"/>
    </row>
    <row r="733" spans="9:9" x14ac:dyDescent="0.2">
      <c r="I733" s="8"/>
    </row>
    <row r="734" spans="9:9" x14ac:dyDescent="0.2">
      <c r="I734" s="8"/>
    </row>
    <row r="735" spans="9:9" x14ac:dyDescent="0.2">
      <c r="I735" s="8"/>
    </row>
    <row r="736" spans="9:9" x14ac:dyDescent="0.2">
      <c r="I736" s="8"/>
    </row>
    <row r="737" spans="9:9" x14ac:dyDescent="0.2">
      <c r="I737" s="8"/>
    </row>
    <row r="738" spans="9:9" x14ac:dyDescent="0.2">
      <c r="I738" s="8"/>
    </row>
    <row r="739" spans="9:9" x14ac:dyDescent="0.2">
      <c r="I739" s="8"/>
    </row>
    <row r="740" spans="9:9" x14ac:dyDescent="0.2">
      <c r="I740" s="8"/>
    </row>
    <row r="741" spans="9:9" x14ac:dyDescent="0.2">
      <c r="I741" s="8"/>
    </row>
    <row r="742" spans="9:9" x14ac:dyDescent="0.2">
      <c r="I742" s="8"/>
    </row>
    <row r="743" spans="9:9" x14ac:dyDescent="0.2">
      <c r="I743" s="8"/>
    </row>
    <row r="744" spans="9:9" x14ac:dyDescent="0.2">
      <c r="I744" s="8"/>
    </row>
    <row r="745" spans="9:9" x14ac:dyDescent="0.2">
      <c r="I745" s="8"/>
    </row>
    <row r="746" spans="9:9" x14ac:dyDescent="0.2">
      <c r="I746" s="8"/>
    </row>
    <row r="747" spans="9:9" x14ac:dyDescent="0.2">
      <c r="I747" s="8"/>
    </row>
    <row r="748" spans="9:9" x14ac:dyDescent="0.2">
      <c r="I748" s="8"/>
    </row>
    <row r="749" spans="9:9" x14ac:dyDescent="0.2">
      <c r="I749" s="8"/>
    </row>
    <row r="750" spans="9:9" x14ac:dyDescent="0.2">
      <c r="I750" s="8"/>
    </row>
    <row r="751" spans="9:9" x14ac:dyDescent="0.2">
      <c r="I751" s="8"/>
    </row>
    <row r="752" spans="9:9" x14ac:dyDescent="0.2">
      <c r="I752" s="8"/>
    </row>
    <row r="753" spans="9:9" x14ac:dyDescent="0.2">
      <c r="I753" s="8"/>
    </row>
    <row r="754" spans="9:9" x14ac:dyDescent="0.2">
      <c r="I754" s="8"/>
    </row>
    <row r="755" spans="9:9" x14ac:dyDescent="0.2">
      <c r="I755" s="8"/>
    </row>
    <row r="756" spans="9:9" x14ac:dyDescent="0.2">
      <c r="I756" s="8"/>
    </row>
    <row r="757" spans="9:9" x14ac:dyDescent="0.2">
      <c r="I757" s="8"/>
    </row>
    <row r="758" spans="9:9" x14ac:dyDescent="0.2">
      <c r="I758" s="8"/>
    </row>
    <row r="759" spans="9:9" x14ac:dyDescent="0.2">
      <c r="I759" s="8"/>
    </row>
    <row r="760" spans="9:9" x14ac:dyDescent="0.2">
      <c r="I760" s="8"/>
    </row>
    <row r="761" spans="9:9" x14ac:dyDescent="0.2">
      <c r="I761" s="8"/>
    </row>
    <row r="762" spans="9:9" x14ac:dyDescent="0.2">
      <c r="I762" s="8"/>
    </row>
    <row r="763" spans="9:9" x14ac:dyDescent="0.2">
      <c r="I763" s="8"/>
    </row>
    <row r="764" spans="9:9" x14ac:dyDescent="0.2">
      <c r="I764" s="8"/>
    </row>
    <row r="765" spans="9:9" x14ac:dyDescent="0.2">
      <c r="I765" s="8"/>
    </row>
    <row r="766" spans="9:9" x14ac:dyDescent="0.2">
      <c r="I766" s="8"/>
    </row>
    <row r="767" spans="9:9" x14ac:dyDescent="0.2">
      <c r="I767" s="8"/>
    </row>
    <row r="768" spans="9:9" x14ac:dyDescent="0.2">
      <c r="I768" s="8"/>
    </row>
    <row r="769" spans="9:9" x14ac:dyDescent="0.2">
      <c r="I769" s="8"/>
    </row>
    <row r="770" spans="9:9" x14ac:dyDescent="0.2">
      <c r="I770" s="8"/>
    </row>
    <row r="771" spans="9:9" x14ac:dyDescent="0.2">
      <c r="I771" s="8"/>
    </row>
    <row r="772" spans="9:9" x14ac:dyDescent="0.2">
      <c r="I772" s="8"/>
    </row>
    <row r="773" spans="9:9" x14ac:dyDescent="0.2">
      <c r="I773" s="8"/>
    </row>
    <row r="774" spans="9:9" x14ac:dyDescent="0.2">
      <c r="I774" s="8"/>
    </row>
    <row r="775" spans="9:9" x14ac:dyDescent="0.2">
      <c r="I775" s="8"/>
    </row>
    <row r="776" spans="9:9" x14ac:dyDescent="0.2">
      <c r="I776" s="8"/>
    </row>
    <row r="777" spans="9:9" x14ac:dyDescent="0.2">
      <c r="I777" s="8"/>
    </row>
    <row r="778" spans="9:9" x14ac:dyDescent="0.2">
      <c r="I778" s="8"/>
    </row>
    <row r="779" spans="9:9" x14ac:dyDescent="0.2">
      <c r="I779" s="8"/>
    </row>
    <row r="780" spans="9:9" x14ac:dyDescent="0.2">
      <c r="I780" s="8"/>
    </row>
    <row r="781" spans="9:9" x14ac:dyDescent="0.2">
      <c r="I781" s="8"/>
    </row>
    <row r="782" spans="9:9" x14ac:dyDescent="0.2">
      <c r="I782" s="8"/>
    </row>
    <row r="783" spans="9:9" x14ac:dyDescent="0.2">
      <c r="I783" s="8"/>
    </row>
    <row r="784" spans="9:9" x14ac:dyDescent="0.2">
      <c r="I784" s="8"/>
    </row>
    <row r="785" spans="9:9" x14ac:dyDescent="0.2">
      <c r="I785" s="8"/>
    </row>
    <row r="786" spans="9:9" x14ac:dyDescent="0.2">
      <c r="I786" s="8"/>
    </row>
    <row r="787" spans="9:9" x14ac:dyDescent="0.2">
      <c r="I787" s="8"/>
    </row>
    <row r="788" spans="9:9" x14ac:dyDescent="0.2">
      <c r="I788" s="8"/>
    </row>
    <row r="789" spans="9:9" x14ac:dyDescent="0.2">
      <c r="I789" s="8"/>
    </row>
    <row r="790" spans="9:9" x14ac:dyDescent="0.2">
      <c r="I790" s="8"/>
    </row>
    <row r="791" spans="9:9" x14ac:dyDescent="0.2">
      <c r="I791" s="8"/>
    </row>
    <row r="792" spans="9:9" x14ac:dyDescent="0.2">
      <c r="I792" s="8"/>
    </row>
    <row r="793" spans="9:9" x14ac:dyDescent="0.2">
      <c r="I793" s="8"/>
    </row>
    <row r="794" spans="9:9" x14ac:dyDescent="0.2">
      <c r="I794" s="8"/>
    </row>
    <row r="795" spans="9:9" x14ac:dyDescent="0.2">
      <c r="I795" s="8"/>
    </row>
    <row r="796" spans="9:9" x14ac:dyDescent="0.2">
      <c r="I796" s="8"/>
    </row>
    <row r="797" spans="9:9" x14ac:dyDescent="0.2">
      <c r="I797" s="8"/>
    </row>
    <row r="798" spans="9:9" x14ac:dyDescent="0.2">
      <c r="I798" s="8"/>
    </row>
    <row r="799" spans="9:9" x14ac:dyDescent="0.2">
      <c r="I799" s="8"/>
    </row>
    <row r="800" spans="9:9" x14ac:dyDescent="0.2">
      <c r="I800" s="8"/>
    </row>
    <row r="801" spans="9:9" x14ac:dyDescent="0.2">
      <c r="I801" s="8"/>
    </row>
    <row r="802" spans="9:9" x14ac:dyDescent="0.2">
      <c r="I802" s="8"/>
    </row>
    <row r="803" spans="9:9" x14ac:dyDescent="0.2">
      <c r="I803" s="8"/>
    </row>
    <row r="804" spans="9:9" x14ac:dyDescent="0.2">
      <c r="I804" s="8"/>
    </row>
    <row r="805" spans="9:9" x14ac:dyDescent="0.2">
      <c r="I805" s="8"/>
    </row>
    <row r="806" spans="9:9" x14ac:dyDescent="0.2">
      <c r="I806" s="8"/>
    </row>
    <row r="807" spans="9:9" x14ac:dyDescent="0.2">
      <c r="I807" s="8"/>
    </row>
    <row r="808" spans="9:9" x14ac:dyDescent="0.2">
      <c r="I808" s="8"/>
    </row>
    <row r="809" spans="9:9" x14ac:dyDescent="0.2">
      <c r="I809" s="8"/>
    </row>
    <row r="810" spans="9:9" x14ac:dyDescent="0.2">
      <c r="I810" s="8"/>
    </row>
    <row r="811" spans="9:9" x14ac:dyDescent="0.2">
      <c r="I811" s="8"/>
    </row>
    <row r="812" spans="9:9" x14ac:dyDescent="0.2">
      <c r="I812" s="8"/>
    </row>
    <row r="813" spans="9:9" x14ac:dyDescent="0.2">
      <c r="I813" s="8"/>
    </row>
    <row r="814" spans="9:9" x14ac:dyDescent="0.2">
      <c r="I814" s="8"/>
    </row>
    <row r="815" spans="9:9" x14ac:dyDescent="0.2">
      <c r="I815" s="8"/>
    </row>
    <row r="816" spans="9:9" x14ac:dyDescent="0.2">
      <c r="I816" s="8"/>
    </row>
    <row r="817" spans="9:9" x14ac:dyDescent="0.2">
      <c r="I817" s="8"/>
    </row>
    <row r="818" spans="9:9" x14ac:dyDescent="0.2">
      <c r="I818" s="8"/>
    </row>
    <row r="819" spans="9:9" x14ac:dyDescent="0.2">
      <c r="I819" s="8"/>
    </row>
    <row r="820" spans="9:9" x14ac:dyDescent="0.2">
      <c r="I820" s="8"/>
    </row>
    <row r="821" spans="9:9" x14ac:dyDescent="0.2">
      <c r="I821" s="8"/>
    </row>
    <row r="822" spans="9:9" x14ac:dyDescent="0.2">
      <c r="I822" s="8"/>
    </row>
    <row r="823" spans="9:9" x14ac:dyDescent="0.2">
      <c r="I823" s="8"/>
    </row>
    <row r="824" spans="9:9" x14ac:dyDescent="0.2">
      <c r="I824" s="8"/>
    </row>
    <row r="825" spans="9:9" x14ac:dyDescent="0.2">
      <c r="I825" s="8"/>
    </row>
    <row r="826" spans="9:9" x14ac:dyDescent="0.2">
      <c r="I826" s="8"/>
    </row>
    <row r="827" spans="9:9" x14ac:dyDescent="0.2">
      <c r="I827" s="8"/>
    </row>
    <row r="828" spans="9:9" x14ac:dyDescent="0.2">
      <c r="I828" s="8"/>
    </row>
    <row r="829" spans="9:9" x14ac:dyDescent="0.2">
      <c r="I829" s="8"/>
    </row>
    <row r="830" spans="9:9" x14ac:dyDescent="0.2">
      <c r="I830" s="8"/>
    </row>
    <row r="831" spans="9:9" x14ac:dyDescent="0.2">
      <c r="I831" s="8"/>
    </row>
    <row r="832" spans="9:9" x14ac:dyDescent="0.2">
      <c r="I832" s="8"/>
    </row>
    <row r="833" spans="9:9" x14ac:dyDescent="0.2">
      <c r="I833" s="8"/>
    </row>
    <row r="834" spans="9:9" x14ac:dyDescent="0.2">
      <c r="I834" s="8"/>
    </row>
    <row r="835" spans="9:9" x14ac:dyDescent="0.2">
      <c r="I835" s="8"/>
    </row>
    <row r="836" spans="9:9" x14ac:dyDescent="0.2">
      <c r="I836" s="8"/>
    </row>
    <row r="837" spans="9:9" x14ac:dyDescent="0.2">
      <c r="I837" s="8"/>
    </row>
    <row r="838" spans="9:9" x14ac:dyDescent="0.2">
      <c r="I838" s="8"/>
    </row>
    <row r="839" spans="9:9" x14ac:dyDescent="0.2">
      <c r="I839" s="8"/>
    </row>
    <row r="840" spans="9:9" x14ac:dyDescent="0.2">
      <c r="I840" s="8"/>
    </row>
    <row r="841" spans="9:9" x14ac:dyDescent="0.2">
      <c r="I841" s="8"/>
    </row>
    <row r="842" spans="9:9" x14ac:dyDescent="0.2">
      <c r="I842" s="8"/>
    </row>
    <row r="843" spans="9:9" x14ac:dyDescent="0.2">
      <c r="I843" s="8"/>
    </row>
    <row r="844" spans="9:9" x14ac:dyDescent="0.2">
      <c r="I844" s="8"/>
    </row>
    <row r="845" spans="9:9" x14ac:dyDescent="0.2">
      <c r="I845" s="8"/>
    </row>
    <row r="846" spans="9:9" x14ac:dyDescent="0.2">
      <c r="I846" s="8"/>
    </row>
    <row r="847" spans="9:9" x14ac:dyDescent="0.2">
      <c r="I847" s="8"/>
    </row>
    <row r="848" spans="9:9" x14ac:dyDescent="0.2">
      <c r="I848" s="8"/>
    </row>
    <row r="849" spans="9:9" x14ac:dyDescent="0.2">
      <c r="I849" s="8"/>
    </row>
    <row r="850" spans="9:9" x14ac:dyDescent="0.2">
      <c r="I850" s="8"/>
    </row>
    <row r="851" spans="9:9" x14ac:dyDescent="0.2">
      <c r="I851" s="8"/>
    </row>
    <row r="852" spans="9:9" x14ac:dyDescent="0.2">
      <c r="I852" s="8"/>
    </row>
    <row r="853" spans="9:9" x14ac:dyDescent="0.2">
      <c r="I853" s="8"/>
    </row>
    <row r="854" spans="9:9" x14ac:dyDescent="0.2">
      <c r="I854" s="8"/>
    </row>
    <row r="855" spans="9:9" x14ac:dyDescent="0.2">
      <c r="I855" s="8"/>
    </row>
    <row r="856" spans="9:9" x14ac:dyDescent="0.2">
      <c r="I856" s="8"/>
    </row>
    <row r="857" spans="9:9" x14ac:dyDescent="0.2">
      <c r="I857" s="8"/>
    </row>
    <row r="858" spans="9:9" x14ac:dyDescent="0.2">
      <c r="I858" s="8"/>
    </row>
    <row r="859" spans="9:9" x14ac:dyDescent="0.2">
      <c r="I859" s="8"/>
    </row>
    <row r="860" spans="9:9" x14ac:dyDescent="0.2">
      <c r="I860" s="8"/>
    </row>
    <row r="861" spans="9:9" x14ac:dyDescent="0.2">
      <c r="I861" s="8"/>
    </row>
    <row r="862" spans="9:9" x14ac:dyDescent="0.2">
      <c r="I862" s="8"/>
    </row>
    <row r="863" spans="9:9" x14ac:dyDescent="0.2">
      <c r="I863" s="8"/>
    </row>
    <row r="864" spans="9:9" x14ac:dyDescent="0.2">
      <c r="I864" s="8"/>
    </row>
    <row r="865" spans="9:9" x14ac:dyDescent="0.2">
      <c r="I865" s="8"/>
    </row>
    <row r="866" spans="9:9" x14ac:dyDescent="0.2">
      <c r="I866" s="8"/>
    </row>
    <row r="867" spans="9:9" x14ac:dyDescent="0.2">
      <c r="I867" s="8"/>
    </row>
    <row r="868" spans="9:9" x14ac:dyDescent="0.2">
      <c r="I868" s="8"/>
    </row>
    <row r="869" spans="9:9" x14ac:dyDescent="0.2">
      <c r="I869" s="8"/>
    </row>
    <row r="870" spans="9:9" x14ac:dyDescent="0.2">
      <c r="I870" s="8"/>
    </row>
    <row r="871" spans="9:9" x14ac:dyDescent="0.2">
      <c r="I871" s="8"/>
    </row>
    <row r="872" spans="9:9" x14ac:dyDescent="0.2">
      <c r="I872" s="8"/>
    </row>
    <row r="873" spans="9:9" x14ac:dyDescent="0.2">
      <c r="I873" s="8"/>
    </row>
    <row r="874" spans="9:9" x14ac:dyDescent="0.2">
      <c r="I874" s="8"/>
    </row>
    <row r="875" spans="9:9" x14ac:dyDescent="0.2">
      <c r="I875" s="8"/>
    </row>
    <row r="876" spans="9:9" x14ac:dyDescent="0.2">
      <c r="I876" s="8"/>
    </row>
    <row r="877" spans="9:9" x14ac:dyDescent="0.2">
      <c r="I877" s="8"/>
    </row>
    <row r="878" spans="9:9" x14ac:dyDescent="0.2">
      <c r="I878" s="8"/>
    </row>
    <row r="879" spans="9:9" x14ac:dyDescent="0.2">
      <c r="I879" s="8"/>
    </row>
    <row r="880" spans="9:9" x14ac:dyDescent="0.2">
      <c r="I880" s="8"/>
    </row>
    <row r="881" spans="9:9" x14ac:dyDescent="0.2">
      <c r="I881" s="8"/>
    </row>
    <row r="882" spans="9:9" x14ac:dyDescent="0.2">
      <c r="I882" s="8"/>
    </row>
    <row r="883" spans="9:9" x14ac:dyDescent="0.2">
      <c r="I883" s="8"/>
    </row>
    <row r="884" spans="9:9" x14ac:dyDescent="0.2">
      <c r="I884" s="8"/>
    </row>
    <row r="885" spans="9:9" x14ac:dyDescent="0.2">
      <c r="I885" s="8"/>
    </row>
    <row r="886" spans="9:9" x14ac:dyDescent="0.2">
      <c r="I886" s="8"/>
    </row>
    <row r="887" spans="9:9" x14ac:dyDescent="0.2">
      <c r="I887" s="8"/>
    </row>
    <row r="888" spans="9:9" x14ac:dyDescent="0.2">
      <c r="I888" s="8"/>
    </row>
    <row r="889" spans="9:9" x14ac:dyDescent="0.2">
      <c r="I889" s="8"/>
    </row>
    <row r="890" spans="9:9" x14ac:dyDescent="0.2">
      <c r="I890" s="8"/>
    </row>
    <row r="891" spans="9:9" x14ac:dyDescent="0.2">
      <c r="I891" s="8"/>
    </row>
    <row r="892" spans="9:9" x14ac:dyDescent="0.2">
      <c r="I892" s="8"/>
    </row>
    <row r="893" spans="9:9" x14ac:dyDescent="0.2">
      <c r="I893" s="8"/>
    </row>
    <row r="894" spans="9:9" x14ac:dyDescent="0.2">
      <c r="I894" s="8"/>
    </row>
    <row r="895" spans="9:9" x14ac:dyDescent="0.2">
      <c r="I895" s="8"/>
    </row>
    <row r="896" spans="9:9" x14ac:dyDescent="0.2">
      <c r="I896" s="8"/>
    </row>
    <row r="897" spans="9:9" x14ac:dyDescent="0.2">
      <c r="I897" s="8"/>
    </row>
    <row r="898" spans="9:9" x14ac:dyDescent="0.2">
      <c r="I898" s="8"/>
    </row>
    <row r="899" spans="9:9" x14ac:dyDescent="0.2">
      <c r="I899" s="8"/>
    </row>
    <row r="900" spans="9:9" x14ac:dyDescent="0.2">
      <c r="I900" s="8"/>
    </row>
    <row r="901" spans="9:9" x14ac:dyDescent="0.2">
      <c r="I901" s="8"/>
    </row>
    <row r="902" spans="9:9" x14ac:dyDescent="0.2">
      <c r="I902" s="8"/>
    </row>
    <row r="903" spans="9:9" x14ac:dyDescent="0.2">
      <c r="I903" s="8"/>
    </row>
    <row r="904" spans="9:9" x14ac:dyDescent="0.2">
      <c r="I904" s="8"/>
    </row>
    <row r="905" spans="9:9" x14ac:dyDescent="0.2">
      <c r="I905" s="8"/>
    </row>
    <row r="906" spans="9:9" x14ac:dyDescent="0.2">
      <c r="I906" s="8"/>
    </row>
    <row r="907" spans="9:9" x14ac:dyDescent="0.2">
      <c r="I907" s="8"/>
    </row>
    <row r="908" spans="9:9" x14ac:dyDescent="0.2">
      <c r="I908" s="8"/>
    </row>
    <row r="909" spans="9:9" x14ac:dyDescent="0.2">
      <c r="I909" s="8"/>
    </row>
    <row r="910" spans="9:9" x14ac:dyDescent="0.2">
      <c r="I910" s="8"/>
    </row>
    <row r="911" spans="9:9" x14ac:dyDescent="0.2">
      <c r="I911" s="8"/>
    </row>
    <row r="912" spans="9:9" x14ac:dyDescent="0.2">
      <c r="I912" s="8"/>
    </row>
    <row r="913" spans="9:9" x14ac:dyDescent="0.2">
      <c r="I913" s="8"/>
    </row>
    <row r="914" spans="9:9" x14ac:dyDescent="0.2">
      <c r="I914" s="8"/>
    </row>
    <row r="915" spans="9:9" x14ac:dyDescent="0.2">
      <c r="I915" s="8"/>
    </row>
    <row r="916" spans="9:9" x14ac:dyDescent="0.2">
      <c r="I916" s="8"/>
    </row>
    <row r="917" spans="9:9" x14ac:dyDescent="0.2">
      <c r="I917" s="8"/>
    </row>
    <row r="918" spans="9:9" x14ac:dyDescent="0.2">
      <c r="I918" s="8"/>
    </row>
    <row r="919" spans="9:9" x14ac:dyDescent="0.2">
      <c r="I919" s="8"/>
    </row>
    <row r="920" spans="9:9" x14ac:dyDescent="0.2">
      <c r="I920" s="8"/>
    </row>
    <row r="921" spans="9:9" x14ac:dyDescent="0.2">
      <c r="I921" s="8"/>
    </row>
    <row r="922" spans="9:9" x14ac:dyDescent="0.2">
      <c r="I922" s="8"/>
    </row>
    <row r="923" spans="9:9" x14ac:dyDescent="0.2">
      <c r="I923" s="8"/>
    </row>
    <row r="924" spans="9:9" x14ac:dyDescent="0.2">
      <c r="I924" s="8"/>
    </row>
    <row r="925" spans="9:9" x14ac:dyDescent="0.2">
      <c r="I925" s="8"/>
    </row>
    <row r="926" spans="9:9" x14ac:dyDescent="0.2">
      <c r="I926" s="8"/>
    </row>
    <row r="927" spans="9:9" x14ac:dyDescent="0.2">
      <c r="I927" s="8"/>
    </row>
    <row r="928" spans="9:9" x14ac:dyDescent="0.2">
      <c r="I928" s="8"/>
    </row>
    <row r="929" spans="9:9" x14ac:dyDescent="0.2">
      <c r="I929" s="8"/>
    </row>
    <row r="930" spans="9:9" x14ac:dyDescent="0.2">
      <c r="I930" s="8"/>
    </row>
    <row r="931" spans="9:9" x14ac:dyDescent="0.2">
      <c r="I931" s="8"/>
    </row>
    <row r="932" spans="9:9" x14ac:dyDescent="0.2">
      <c r="I932" s="8"/>
    </row>
    <row r="933" spans="9:9" x14ac:dyDescent="0.2">
      <c r="I933" s="8"/>
    </row>
    <row r="934" spans="9:9" x14ac:dyDescent="0.2">
      <c r="I934" s="8"/>
    </row>
    <row r="935" spans="9:9" x14ac:dyDescent="0.2">
      <c r="I935" s="8"/>
    </row>
    <row r="936" spans="9:9" x14ac:dyDescent="0.2">
      <c r="I936" s="8"/>
    </row>
    <row r="937" spans="9:9" x14ac:dyDescent="0.2">
      <c r="I937" s="8"/>
    </row>
    <row r="938" spans="9:9" x14ac:dyDescent="0.2">
      <c r="I938" s="8"/>
    </row>
    <row r="939" spans="9:9" x14ac:dyDescent="0.2">
      <c r="I939" s="8"/>
    </row>
    <row r="940" spans="9:9" x14ac:dyDescent="0.2">
      <c r="I940" s="8"/>
    </row>
    <row r="941" spans="9:9" x14ac:dyDescent="0.2">
      <c r="I941" s="8"/>
    </row>
    <row r="942" spans="9:9" x14ac:dyDescent="0.2">
      <c r="I942" s="8"/>
    </row>
    <row r="943" spans="9:9" x14ac:dyDescent="0.2">
      <c r="I943" s="8"/>
    </row>
    <row r="944" spans="9:9" x14ac:dyDescent="0.2">
      <c r="I944" s="8"/>
    </row>
    <row r="945" spans="9:9" x14ac:dyDescent="0.2">
      <c r="I945" s="8"/>
    </row>
    <row r="946" spans="9:9" x14ac:dyDescent="0.2">
      <c r="I946" s="8"/>
    </row>
    <row r="947" spans="9:9" x14ac:dyDescent="0.2">
      <c r="I947" s="8"/>
    </row>
    <row r="948" spans="9:9" x14ac:dyDescent="0.2">
      <c r="I948" s="8"/>
    </row>
    <row r="949" spans="9:9" x14ac:dyDescent="0.2">
      <c r="I949" s="8"/>
    </row>
    <row r="950" spans="9:9" x14ac:dyDescent="0.2">
      <c r="I950" s="8"/>
    </row>
    <row r="951" spans="9:9" x14ac:dyDescent="0.2">
      <c r="I951" s="8"/>
    </row>
    <row r="952" spans="9:9" x14ac:dyDescent="0.2">
      <c r="I952" s="8"/>
    </row>
    <row r="953" spans="9:9" x14ac:dyDescent="0.2">
      <c r="I953" s="8"/>
    </row>
    <row r="954" spans="9:9" x14ac:dyDescent="0.2">
      <c r="I954" s="8"/>
    </row>
    <row r="955" spans="9:9" x14ac:dyDescent="0.2">
      <c r="I955" s="8"/>
    </row>
    <row r="956" spans="9:9" x14ac:dyDescent="0.2">
      <c r="I956" s="8"/>
    </row>
    <row r="957" spans="9:9" x14ac:dyDescent="0.2">
      <c r="I957" s="8"/>
    </row>
    <row r="958" spans="9:9" x14ac:dyDescent="0.2">
      <c r="I958" s="8"/>
    </row>
    <row r="959" spans="9:9" x14ac:dyDescent="0.2">
      <c r="I959" s="8"/>
    </row>
    <row r="960" spans="9:9" x14ac:dyDescent="0.2">
      <c r="I960" s="8"/>
    </row>
    <row r="961" spans="9:9" x14ac:dyDescent="0.2">
      <c r="I961" s="8"/>
    </row>
    <row r="962" spans="9:9" x14ac:dyDescent="0.2">
      <c r="I962" s="8"/>
    </row>
    <row r="963" spans="9:9" x14ac:dyDescent="0.2">
      <c r="I963" s="8"/>
    </row>
    <row r="964" spans="9:9" x14ac:dyDescent="0.2">
      <c r="I964" s="8"/>
    </row>
    <row r="965" spans="9:9" x14ac:dyDescent="0.2">
      <c r="I965" s="8"/>
    </row>
    <row r="966" spans="9:9" x14ac:dyDescent="0.2">
      <c r="I966" s="8"/>
    </row>
    <row r="967" spans="9:9" x14ac:dyDescent="0.2">
      <c r="I967" s="8"/>
    </row>
    <row r="968" spans="9:9" x14ac:dyDescent="0.2">
      <c r="I968" s="8"/>
    </row>
    <row r="969" spans="9:9" x14ac:dyDescent="0.2">
      <c r="I969" s="8"/>
    </row>
    <row r="970" spans="9:9" x14ac:dyDescent="0.2">
      <c r="I970" s="8"/>
    </row>
    <row r="971" spans="9:9" x14ac:dyDescent="0.2">
      <c r="I971" s="8"/>
    </row>
    <row r="972" spans="9:9" x14ac:dyDescent="0.2">
      <c r="I972" s="8"/>
    </row>
    <row r="973" spans="9:9" x14ac:dyDescent="0.2">
      <c r="I973" s="8"/>
    </row>
    <row r="974" spans="9:9" x14ac:dyDescent="0.2">
      <c r="I974" s="8"/>
    </row>
    <row r="975" spans="9:9" x14ac:dyDescent="0.2">
      <c r="I975" s="8"/>
    </row>
    <row r="976" spans="9:9" x14ac:dyDescent="0.2">
      <c r="I976" s="8"/>
    </row>
    <row r="977" spans="9:9" x14ac:dyDescent="0.2">
      <c r="I977" s="8"/>
    </row>
    <row r="978" spans="9:9" x14ac:dyDescent="0.2">
      <c r="I978" s="8"/>
    </row>
    <row r="979" spans="9:9" x14ac:dyDescent="0.2">
      <c r="I979" s="8"/>
    </row>
    <row r="980" spans="9:9" x14ac:dyDescent="0.2">
      <c r="I980" s="8"/>
    </row>
    <row r="981" spans="9:9" x14ac:dyDescent="0.2">
      <c r="I981" s="8"/>
    </row>
    <row r="982" spans="9:9" x14ac:dyDescent="0.2">
      <c r="I982" s="8"/>
    </row>
    <row r="983" spans="9:9" x14ac:dyDescent="0.2">
      <c r="I983" s="8"/>
    </row>
    <row r="984" spans="9:9" x14ac:dyDescent="0.2">
      <c r="I984" s="8"/>
    </row>
    <row r="985" spans="9:9" x14ac:dyDescent="0.2">
      <c r="I985" s="8"/>
    </row>
    <row r="986" spans="9:9" x14ac:dyDescent="0.2">
      <c r="I986" s="8"/>
    </row>
    <row r="987" spans="9:9" x14ac:dyDescent="0.2">
      <c r="I987" s="8"/>
    </row>
    <row r="988" spans="9:9" x14ac:dyDescent="0.2">
      <c r="I988" s="8"/>
    </row>
    <row r="989" spans="9:9" x14ac:dyDescent="0.2">
      <c r="I989" s="8"/>
    </row>
    <row r="990" spans="9:9" x14ac:dyDescent="0.2">
      <c r="I990" s="8"/>
    </row>
    <row r="991" spans="9:9" x14ac:dyDescent="0.2">
      <c r="I991" s="8"/>
    </row>
    <row r="992" spans="9:9" x14ac:dyDescent="0.2">
      <c r="I992" s="8"/>
    </row>
    <row r="993" spans="9:9" x14ac:dyDescent="0.2">
      <c r="I993" s="8"/>
    </row>
    <row r="994" spans="9:9" x14ac:dyDescent="0.2">
      <c r="I994" s="8"/>
    </row>
    <row r="995" spans="9:9" x14ac:dyDescent="0.2">
      <c r="I995" s="8"/>
    </row>
    <row r="996" spans="9:9" x14ac:dyDescent="0.2">
      <c r="I996" s="8"/>
    </row>
    <row r="997" spans="9:9" x14ac:dyDescent="0.2">
      <c r="I997" s="8"/>
    </row>
    <row r="998" spans="9:9" x14ac:dyDescent="0.2">
      <c r="I998" s="8"/>
    </row>
    <row r="999" spans="9:9" x14ac:dyDescent="0.2">
      <c r="I999" s="8"/>
    </row>
    <row r="1000" spans="9:9" x14ac:dyDescent="0.2">
      <c r="I1000" s="8"/>
    </row>
    <row r="1001" spans="9:9" x14ac:dyDescent="0.2">
      <c r="I1001" s="8"/>
    </row>
    <row r="1002" spans="9:9" x14ac:dyDescent="0.2">
      <c r="I1002" s="8"/>
    </row>
    <row r="1003" spans="9:9" x14ac:dyDescent="0.2">
      <c r="I1003" s="8"/>
    </row>
    <row r="1004" spans="9:9" x14ac:dyDescent="0.2">
      <c r="I1004" s="8"/>
    </row>
    <row r="1005" spans="9:9" x14ac:dyDescent="0.2">
      <c r="I1005" s="8"/>
    </row>
    <row r="1006" spans="9:9" x14ac:dyDescent="0.2">
      <c r="I1006" s="8"/>
    </row>
    <row r="1007" spans="9:9" x14ac:dyDescent="0.2">
      <c r="I1007" s="8"/>
    </row>
    <row r="1008" spans="9:9" x14ac:dyDescent="0.2">
      <c r="I1008" s="8"/>
    </row>
    <row r="1009" spans="9:9" x14ac:dyDescent="0.2">
      <c r="I1009" s="8"/>
    </row>
    <row r="1010" spans="9:9" x14ac:dyDescent="0.2">
      <c r="I1010" s="8"/>
    </row>
    <row r="1011" spans="9:9" x14ac:dyDescent="0.2">
      <c r="I1011" s="8"/>
    </row>
    <row r="1012" spans="9:9" x14ac:dyDescent="0.2">
      <c r="I1012" s="8"/>
    </row>
    <row r="1013" spans="9:9" x14ac:dyDescent="0.2">
      <c r="I1013" s="8"/>
    </row>
    <row r="1014" spans="9:9" x14ac:dyDescent="0.2">
      <c r="I1014" s="8"/>
    </row>
    <row r="1015" spans="9:9" x14ac:dyDescent="0.2">
      <c r="I1015" s="8"/>
    </row>
    <row r="1016" spans="9:9" x14ac:dyDescent="0.2">
      <c r="I1016" s="8"/>
    </row>
    <row r="1017" spans="9:9" x14ac:dyDescent="0.2">
      <c r="I1017" s="8"/>
    </row>
    <row r="1018" spans="9:9" x14ac:dyDescent="0.2">
      <c r="I1018" s="8"/>
    </row>
    <row r="1019" spans="9:9" x14ac:dyDescent="0.2">
      <c r="I1019" s="8"/>
    </row>
    <row r="1020" spans="9:9" x14ac:dyDescent="0.2">
      <c r="I1020" s="8"/>
    </row>
    <row r="1021" spans="9:9" x14ac:dyDescent="0.2">
      <c r="I1021" s="8"/>
    </row>
    <row r="1022" spans="9:9" x14ac:dyDescent="0.2">
      <c r="I1022" s="8"/>
    </row>
    <row r="1023" spans="9:9" x14ac:dyDescent="0.2">
      <c r="I1023" s="8"/>
    </row>
    <row r="1024" spans="9:9" x14ac:dyDescent="0.2">
      <c r="I1024" s="8"/>
    </row>
    <row r="1025" spans="9:9" x14ac:dyDescent="0.2">
      <c r="I1025" s="8"/>
    </row>
    <row r="1026" spans="9:9" x14ac:dyDescent="0.2">
      <c r="I1026" s="8"/>
    </row>
    <row r="1027" spans="9:9" x14ac:dyDescent="0.2">
      <c r="I1027" s="8"/>
    </row>
    <row r="1028" spans="9:9" x14ac:dyDescent="0.2">
      <c r="I1028" s="8"/>
    </row>
    <row r="1029" spans="9:9" x14ac:dyDescent="0.2">
      <c r="I1029" s="8"/>
    </row>
    <row r="1030" spans="9:9" x14ac:dyDescent="0.2">
      <c r="I1030" s="8"/>
    </row>
    <row r="1031" spans="9:9" x14ac:dyDescent="0.2">
      <c r="I1031" s="8"/>
    </row>
    <row r="1032" spans="9:9" x14ac:dyDescent="0.2">
      <c r="I1032" s="8"/>
    </row>
    <row r="1033" spans="9:9" x14ac:dyDescent="0.2">
      <c r="I1033" s="8"/>
    </row>
    <row r="1034" spans="9:9" x14ac:dyDescent="0.2">
      <c r="I1034" s="8"/>
    </row>
    <row r="1035" spans="9:9" x14ac:dyDescent="0.2">
      <c r="I1035" s="8"/>
    </row>
    <row r="1036" spans="9:9" x14ac:dyDescent="0.2">
      <c r="I1036" s="8"/>
    </row>
    <row r="1037" spans="9:9" x14ac:dyDescent="0.2">
      <c r="I1037" s="8"/>
    </row>
    <row r="1038" spans="9:9" x14ac:dyDescent="0.2">
      <c r="I1038" s="8"/>
    </row>
    <row r="1039" spans="9:9" x14ac:dyDescent="0.2">
      <c r="I1039" s="8"/>
    </row>
    <row r="1040" spans="9:9" x14ac:dyDescent="0.2">
      <c r="I1040" s="8"/>
    </row>
    <row r="1041" spans="9:9" x14ac:dyDescent="0.2">
      <c r="I1041" s="8"/>
    </row>
    <row r="1042" spans="9:9" x14ac:dyDescent="0.2">
      <c r="I1042" s="8"/>
    </row>
    <row r="1043" spans="9:9" x14ac:dyDescent="0.2">
      <c r="I1043" s="8"/>
    </row>
    <row r="1044" spans="9:9" x14ac:dyDescent="0.2">
      <c r="I1044" s="8"/>
    </row>
    <row r="1045" spans="9:9" x14ac:dyDescent="0.2">
      <c r="I1045" s="8"/>
    </row>
    <row r="1046" spans="9:9" x14ac:dyDescent="0.2">
      <c r="I1046" s="8"/>
    </row>
    <row r="1047" spans="9:9" x14ac:dyDescent="0.2">
      <c r="I1047" s="8"/>
    </row>
    <row r="1048" spans="9:9" x14ac:dyDescent="0.2">
      <c r="I1048" s="8"/>
    </row>
    <row r="1049" spans="9:9" x14ac:dyDescent="0.2">
      <c r="I1049" s="8"/>
    </row>
    <row r="1050" spans="9:9" x14ac:dyDescent="0.2">
      <c r="I1050" s="8"/>
    </row>
    <row r="1051" spans="9:9" x14ac:dyDescent="0.2">
      <c r="I1051" s="8"/>
    </row>
    <row r="1052" spans="9:9" x14ac:dyDescent="0.2">
      <c r="I1052" s="8"/>
    </row>
    <row r="1053" spans="9:9" x14ac:dyDescent="0.2">
      <c r="I1053" s="8"/>
    </row>
    <row r="1054" spans="9:9" x14ac:dyDescent="0.2">
      <c r="I1054" s="8"/>
    </row>
    <row r="1055" spans="9:9" x14ac:dyDescent="0.2">
      <c r="I1055" s="8"/>
    </row>
    <row r="1056" spans="9:9" x14ac:dyDescent="0.2">
      <c r="I1056" s="8"/>
    </row>
    <row r="1057" spans="9:9" x14ac:dyDescent="0.2">
      <c r="I1057" s="8"/>
    </row>
    <row r="1058" spans="9:9" x14ac:dyDescent="0.2">
      <c r="I1058" s="8"/>
    </row>
    <row r="1059" spans="9:9" x14ac:dyDescent="0.2">
      <c r="I1059" s="8"/>
    </row>
    <row r="1060" spans="9:9" x14ac:dyDescent="0.2">
      <c r="I1060" s="8"/>
    </row>
    <row r="1061" spans="9:9" x14ac:dyDescent="0.2">
      <c r="I1061" s="8"/>
    </row>
    <row r="1062" spans="9:9" x14ac:dyDescent="0.2">
      <c r="I1062" s="8"/>
    </row>
    <row r="1063" spans="9:9" x14ac:dyDescent="0.2">
      <c r="I1063" s="8"/>
    </row>
    <row r="1064" spans="9:9" x14ac:dyDescent="0.2">
      <c r="I1064" s="8"/>
    </row>
    <row r="1065" spans="9:9" x14ac:dyDescent="0.2">
      <c r="I1065" s="8"/>
    </row>
    <row r="1066" spans="9:9" x14ac:dyDescent="0.2">
      <c r="I1066" s="8"/>
    </row>
    <row r="1067" spans="9:9" x14ac:dyDescent="0.2">
      <c r="I1067" s="8"/>
    </row>
    <row r="1068" spans="9:9" x14ac:dyDescent="0.2">
      <c r="I1068" s="8"/>
    </row>
    <row r="1069" spans="9:9" x14ac:dyDescent="0.2">
      <c r="I1069" s="8"/>
    </row>
    <row r="1070" spans="9:9" x14ac:dyDescent="0.2">
      <c r="I1070" s="8"/>
    </row>
    <row r="1071" spans="9:9" x14ac:dyDescent="0.2">
      <c r="I1071" s="8"/>
    </row>
    <row r="1072" spans="9:9" x14ac:dyDescent="0.2">
      <c r="I1072" s="8"/>
    </row>
    <row r="1073" spans="9:9" x14ac:dyDescent="0.2">
      <c r="I1073" s="8"/>
    </row>
    <row r="1074" spans="9:9" x14ac:dyDescent="0.2">
      <c r="I1074" s="8"/>
    </row>
    <row r="1075" spans="9:9" x14ac:dyDescent="0.2">
      <c r="I1075" s="8"/>
    </row>
    <row r="1076" spans="9:9" x14ac:dyDescent="0.2">
      <c r="I1076" s="8"/>
    </row>
    <row r="1077" spans="9:9" x14ac:dyDescent="0.2">
      <c r="I1077" s="8"/>
    </row>
    <row r="1078" spans="9:9" x14ac:dyDescent="0.2">
      <c r="I1078" s="8"/>
    </row>
    <row r="1079" spans="9:9" x14ac:dyDescent="0.2">
      <c r="I1079" s="8"/>
    </row>
    <row r="1080" spans="9:9" x14ac:dyDescent="0.2">
      <c r="I1080" s="8"/>
    </row>
    <row r="1081" spans="9:9" x14ac:dyDescent="0.2">
      <c r="I1081" s="8"/>
    </row>
    <row r="1082" spans="9:9" x14ac:dyDescent="0.2">
      <c r="I1082" s="8"/>
    </row>
    <row r="1083" spans="9:9" x14ac:dyDescent="0.2">
      <c r="I1083" s="8"/>
    </row>
    <row r="1084" spans="9:9" x14ac:dyDescent="0.2">
      <c r="I1084" s="8"/>
    </row>
    <row r="1085" spans="9:9" x14ac:dyDescent="0.2">
      <c r="I1085" s="8"/>
    </row>
    <row r="1086" spans="9:9" x14ac:dyDescent="0.2">
      <c r="I1086" s="8"/>
    </row>
    <row r="1087" spans="9:9" x14ac:dyDescent="0.2">
      <c r="I1087" s="8"/>
    </row>
    <row r="1088" spans="9:9" x14ac:dyDescent="0.2">
      <c r="I1088" s="8"/>
    </row>
    <row r="1089" spans="9:9" x14ac:dyDescent="0.2">
      <c r="I1089" s="8"/>
    </row>
    <row r="1090" spans="9:9" x14ac:dyDescent="0.2">
      <c r="I1090" s="8"/>
    </row>
    <row r="1091" spans="9:9" x14ac:dyDescent="0.2">
      <c r="I1091" s="8"/>
    </row>
    <row r="1092" spans="9:9" x14ac:dyDescent="0.2">
      <c r="I1092" s="8"/>
    </row>
    <row r="1093" spans="9:9" x14ac:dyDescent="0.2">
      <c r="I1093" s="8"/>
    </row>
    <row r="1094" spans="9:9" x14ac:dyDescent="0.2">
      <c r="I1094" s="8"/>
    </row>
    <row r="1095" spans="9:9" x14ac:dyDescent="0.2">
      <c r="I1095" s="8"/>
    </row>
    <row r="1096" spans="9:9" x14ac:dyDescent="0.2">
      <c r="I1096" s="8"/>
    </row>
    <row r="1097" spans="9:9" x14ac:dyDescent="0.2">
      <c r="I1097" s="8"/>
    </row>
    <row r="1098" spans="9:9" x14ac:dyDescent="0.2">
      <c r="I1098" s="8"/>
    </row>
    <row r="1099" spans="9:9" x14ac:dyDescent="0.2">
      <c r="I1099" s="8"/>
    </row>
    <row r="1100" spans="9:9" x14ac:dyDescent="0.2">
      <c r="I1100" s="8"/>
    </row>
    <row r="1101" spans="9:9" x14ac:dyDescent="0.2">
      <c r="I1101" s="8"/>
    </row>
    <row r="1102" spans="9:9" x14ac:dyDescent="0.2">
      <c r="I1102" s="8"/>
    </row>
    <row r="1103" spans="9:9" x14ac:dyDescent="0.2">
      <c r="I1103" s="8"/>
    </row>
    <row r="1104" spans="9:9" x14ac:dyDescent="0.2">
      <c r="I1104" s="8"/>
    </row>
    <row r="1105" spans="9:9" x14ac:dyDescent="0.2">
      <c r="I1105" s="8"/>
    </row>
    <row r="1106" spans="9:9" x14ac:dyDescent="0.2">
      <c r="I1106" s="8"/>
    </row>
    <row r="1107" spans="9:9" x14ac:dyDescent="0.2">
      <c r="I1107" s="8"/>
    </row>
    <row r="1108" spans="9:9" x14ac:dyDescent="0.2">
      <c r="I1108" s="8"/>
    </row>
    <row r="1109" spans="9:9" x14ac:dyDescent="0.2">
      <c r="I1109" s="8"/>
    </row>
    <row r="1110" spans="9:9" x14ac:dyDescent="0.2">
      <c r="I1110" s="8"/>
    </row>
    <row r="1111" spans="9:9" x14ac:dyDescent="0.2">
      <c r="I1111" s="8"/>
    </row>
    <row r="1112" spans="9:9" x14ac:dyDescent="0.2">
      <c r="I1112" s="8"/>
    </row>
    <row r="1113" spans="9:9" x14ac:dyDescent="0.2">
      <c r="I1113" s="8"/>
    </row>
    <row r="1114" spans="9:9" x14ac:dyDescent="0.2">
      <c r="I1114" s="8"/>
    </row>
    <row r="1115" spans="9:9" x14ac:dyDescent="0.2">
      <c r="I1115" s="8"/>
    </row>
    <row r="1116" spans="9:9" x14ac:dyDescent="0.2">
      <c r="I1116" s="8"/>
    </row>
    <row r="1117" spans="9:9" x14ac:dyDescent="0.2">
      <c r="I1117" s="8"/>
    </row>
    <row r="1118" spans="9:9" x14ac:dyDescent="0.2">
      <c r="I1118" s="8"/>
    </row>
    <row r="1119" spans="9:9" x14ac:dyDescent="0.2">
      <c r="I1119" s="8"/>
    </row>
    <row r="1120" spans="9:9" x14ac:dyDescent="0.2">
      <c r="I1120" s="8"/>
    </row>
    <row r="1121" spans="9:9" x14ac:dyDescent="0.2">
      <c r="I1121" s="8"/>
    </row>
    <row r="1122" spans="9:9" x14ac:dyDescent="0.2">
      <c r="I1122" s="8"/>
    </row>
    <row r="1123" spans="9:9" x14ac:dyDescent="0.2">
      <c r="I1123" s="8"/>
    </row>
    <row r="1124" spans="9:9" x14ac:dyDescent="0.2">
      <c r="I1124" s="8"/>
    </row>
    <row r="1125" spans="9:9" x14ac:dyDescent="0.2">
      <c r="I1125" s="8"/>
    </row>
    <row r="1126" spans="9:9" x14ac:dyDescent="0.2">
      <c r="I1126" s="8"/>
    </row>
    <row r="1127" spans="9:9" x14ac:dyDescent="0.2">
      <c r="I1127" s="8"/>
    </row>
    <row r="1128" spans="9:9" x14ac:dyDescent="0.2">
      <c r="I1128" s="8"/>
    </row>
    <row r="1129" spans="9:9" x14ac:dyDescent="0.2">
      <c r="I1129" s="8"/>
    </row>
    <row r="1130" spans="9:9" x14ac:dyDescent="0.2">
      <c r="I1130" s="8"/>
    </row>
    <row r="1131" spans="9:9" x14ac:dyDescent="0.2">
      <c r="I1131" s="8"/>
    </row>
    <row r="1132" spans="9:9" x14ac:dyDescent="0.2">
      <c r="I1132" s="8"/>
    </row>
    <row r="1133" spans="9:9" x14ac:dyDescent="0.2">
      <c r="I1133" s="8"/>
    </row>
    <row r="1134" spans="9:9" x14ac:dyDescent="0.2">
      <c r="I1134" s="8"/>
    </row>
    <row r="1135" spans="9:9" x14ac:dyDescent="0.2">
      <c r="I1135" s="8"/>
    </row>
    <row r="1136" spans="9:9" x14ac:dyDescent="0.2">
      <c r="I1136" s="8"/>
    </row>
    <row r="1137" spans="9:9" x14ac:dyDescent="0.2">
      <c r="I1137" s="8"/>
    </row>
    <row r="1138" spans="9:9" x14ac:dyDescent="0.2">
      <c r="I1138" s="8"/>
    </row>
    <row r="1139" spans="9:9" x14ac:dyDescent="0.2">
      <c r="I1139" s="8"/>
    </row>
    <row r="1140" spans="9:9" x14ac:dyDescent="0.2">
      <c r="I1140" s="8"/>
    </row>
    <row r="1141" spans="9:9" x14ac:dyDescent="0.2">
      <c r="I1141" s="8"/>
    </row>
    <row r="1142" spans="9:9" x14ac:dyDescent="0.2">
      <c r="I1142" s="8"/>
    </row>
    <row r="1143" spans="9:9" x14ac:dyDescent="0.2">
      <c r="I1143" s="8"/>
    </row>
    <row r="1144" spans="9:9" x14ac:dyDescent="0.2">
      <c r="I1144" s="8"/>
    </row>
    <row r="1145" spans="9:9" x14ac:dyDescent="0.2">
      <c r="I1145" s="8"/>
    </row>
    <row r="1146" spans="9:9" x14ac:dyDescent="0.2">
      <c r="I1146" s="8"/>
    </row>
    <row r="1147" spans="9:9" x14ac:dyDescent="0.2">
      <c r="I1147" s="8"/>
    </row>
    <row r="1148" spans="9:9" x14ac:dyDescent="0.2">
      <c r="I1148" s="8"/>
    </row>
    <row r="1149" spans="9:9" x14ac:dyDescent="0.2">
      <c r="I1149" s="8"/>
    </row>
    <row r="1150" spans="9:9" x14ac:dyDescent="0.2">
      <c r="I1150" s="8"/>
    </row>
    <row r="1151" spans="9:9" x14ac:dyDescent="0.2">
      <c r="I1151" s="8"/>
    </row>
    <row r="1152" spans="9:9" x14ac:dyDescent="0.2">
      <c r="I1152" s="8"/>
    </row>
    <row r="1153" spans="9:9" x14ac:dyDescent="0.2">
      <c r="I1153" s="8"/>
    </row>
    <row r="1154" spans="9:9" x14ac:dyDescent="0.2">
      <c r="I1154" s="8"/>
    </row>
    <row r="1155" spans="9:9" x14ac:dyDescent="0.2">
      <c r="I1155" s="8"/>
    </row>
    <row r="1156" spans="9:9" x14ac:dyDescent="0.2">
      <c r="I1156" s="8"/>
    </row>
    <row r="1157" spans="9:9" x14ac:dyDescent="0.2">
      <c r="I1157" s="8"/>
    </row>
    <row r="1158" spans="9:9" x14ac:dyDescent="0.2">
      <c r="I1158" s="8"/>
    </row>
    <row r="1159" spans="9:9" x14ac:dyDescent="0.2">
      <c r="I1159" s="8"/>
    </row>
    <row r="1160" spans="9:9" x14ac:dyDescent="0.2">
      <c r="I1160" s="8"/>
    </row>
    <row r="1161" spans="9:9" x14ac:dyDescent="0.2">
      <c r="I1161" s="8"/>
    </row>
    <row r="1162" spans="9:9" x14ac:dyDescent="0.2">
      <c r="I1162" s="8"/>
    </row>
    <row r="1163" spans="9:9" x14ac:dyDescent="0.2">
      <c r="I1163" s="8"/>
    </row>
    <row r="1164" spans="9:9" x14ac:dyDescent="0.2">
      <c r="I1164" s="8"/>
    </row>
    <row r="1165" spans="9:9" x14ac:dyDescent="0.2">
      <c r="I1165" s="8"/>
    </row>
    <row r="1166" spans="9:9" x14ac:dyDescent="0.2">
      <c r="I1166" s="8"/>
    </row>
    <row r="1167" spans="9:9" x14ac:dyDescent="0.2">
      <c r="I1167" s="8"/>
    </row>
    <row r="1168" spans="9:9" x14ac:dyDescent="0.2">
      <c r="I1168" s="8"/>
    </row>
    <row r="1169" spans="9:9" x14ac:dyDescent="0.2">
      <c r="I1169" s="8"/>
    </row>
    <row r="1170" spans="9:9" x14ac:dyDescent="0.2">
      <c r="I1170" s="8"/>
    </row>
    <row r="1171" spans="9:9" x14ac:dyDescent="0.2">
      <c r="I1171" s="8"/>
    </row>
    <row r="1172" spans="9:9" x14ac:dyDescent="0.2">
      <c r="I1172" s="8"/>
    </row>
    <row r="1173" spans="9:9" x14ac:dyDescent="0.2">
      <c r="I1173" s="8"/>
    </row>
    <row r="1174" spans="9:9" x14ac:dyDescent="0.2">
      <c r="I1174" s="8"/>
    </row>
    <row r="1175" spans="9:9" x14ac:dyDescent="0.2">
      <c r="I1175" s="8"/>
    </row>
    <row r="1176" spans="9:9" x14ac:dyDescent="0.2">
      <c r="I1176" s="8"/>
    </row>
    <row r="1177" spans="9:9" x14ac:dyDescent="0.2">
      <c r="I1177" s="8"/>
    </row>
    <row r="1178" spans="9:9" x14ac:dyDescent="0.2">
      <c r="I1178" s="8"/>
    </row>
    <row r="1179" spans="9:9" x14ac:dyDescent="0.2">
      <c r="I1179" s="8"/>
    </row>
    <row r="1180" spans="9:9" x14ac:dyDescent="0.2">
      <c r="I1180" s="8"/>
    </row>
    <row r="1181" spans="9:9" x14ac:dyDescent="0.2">
      <c r="I1181" s="8"/>
    </row>
    <row r="1182" spans="9:9" x14ac:dyDescent="0.2">
      <c r="I1182" s="8"/>
    </row>
    <row r="1183" spans="9:9" x14ac:dyDescent="0.2">
      <c r="I1183" s="8"/>
    </row>
    <row r="1184" spans="9:9" x14ac:dyDescent="0.2">
      <c r="I1184" s="8"/>
    </row>
    <row r="1185" spans="9:9" x14ac:dyDescent="0.2">
      <c r="I1185" s="8"/>
    </row>
    <row r="1186" spans="9:9" x14ac:dyDescent="0.2">
      <c r="I1186" s="8"/>
    </row>
    <row r="1187" spans="9:9" x14ac:dyDescent="0.2">
      <c r="I1187" s="8"/>
    </row>
    <row r="1188" spans="9:9" x14ac:dyDescent="0.2">
      <c r="I1188" s="8"/>
    </row>
    <row r="1189" spans="9:9" x14ac:dyDescent="0.2">
      <c r="I1189" s="8"/>
    </row>
    <row r="1190" spans="9:9" x14ac:dyDescent="0.2">
      <c r="I1190" s="8"/>
    </row>
    <row r="1191" spans="9:9" x14ac:dyDescent="0.2">
      <c r="I1191" s="8"/>
    </row>
    <row r="1192" spans="9:9" x14ac:dyDescent="0.2">
      <c r="I1192" s="8"/>
    </row>
    <row r="1193" spans="9:9" x14ac:dyDescent="0.2">
      <c r="I1193" s="8"/>
    </row>
    <row r="1194" spans="9:9" x14ac:dyDescent="0.2">
      <c r="I1194" s="8"/>
    </row>
    <row r="1195" spans="9:9" x14ac:dyDescent="0.2">
      <c r="I1195" s="8"/>
    </row>
    <row r="1196" spans="9:9" x14ac:dyDescent="0.2">
      <c r="I1196" s="8"/>
    </row>
    <row r="1197" spans="9:9" x14ac:dyDescent="0.2">
      <c r="I1197" s="8"/>
    </row>
    <row r="1198" spans="9:9" x14ac:dyDescent="0.2">
      <c r="I1198" s="8"/>
    </row>
    <row r="1199" spans="9:9" x14ac:dyDescent="0.2">
      <c r="I1199" s="8"/>
    </row>
    <row r="1200" spans="9:9" x14ac:dyDescent="0.2">
      <c r="I1200" s="8"/>
    </row>
    <row r="1201" spans="9:9" x14ac:dyDescent="0.2">
      <c r="I1201" s="8"/>
    </row>
    <row r="1202" spans="9:9" x14ac:dyDescent="0.2">
      <c r="I1202" s="8"/>
    </row>
    <row r="1203" spans="9:9" x14ac:dyDescent="0.2">
      <c r="I1203" s="8"/>
    </row>
    <row r="1204" spans="9:9" x14ac:dyDescent="0.2">
      <c r="I1204" s="8"/>
    </row>
    <row r="1205" spans="9:9" x14ac:dyDescent="0.2">
      <c r="I1205" s="8"/>
    </row>
    <row r="1206" spans="9:9" x14ac:dyDescent="0.2">
      <c r="I1206" s="8"/>
    </row>
    <row r="1207" spans="9:9" x14ac:dyDescent="0.2">
      <c r="I1207" s="8"/>
    </row>
    <row r="1208" spans="9:9" x14ac:dyDescent="0.2">
      <c r="I1208" s="8"/>
    </row>
    <row r="1209" spans="9:9" x14ac:dyDescent="0.2">
      <c r="I1209" s="8"/>
    </row>
    <row r="1210" spans="9:9" x14ac:dyDescent="0.2">
      <c r="I1210" s="8"/>
    </row>
    <row r="1211" spans="9:9" x14ac:dyDescent="0.2">
      <c r="I1211" s="8"/>
    </row>
    <row r="1212" spans="9:9" x14ac:dyDescent="0.2">
      <c r="I1212" s="8"/>
    </row>
    <row r="1213" spans="9:9" x14ac:dyDescent="0.2">
      <c r="I1213" s="8"/>
    </row>
    <row r="1214" spans="9:9" x14ac:dyDescent="0.2">
      <c r="I1214" s="8"/>
    </row>
    <row r="1215" spans="9:9" x14ac:dyDescent="0.2">
      <c r="I1215" s="8"/>
    </row>
    <row r="1216" spans="9:9" x14ac:dyDescent="0.2">
      <c r="I1216" s="8"/>
    </row>
    <row r="1217" spans="9:9" x14ac:dyDescent="0.2">
      <c r="I1217" s="8"/>
    </row>
    <row r="1218" spans="9:9" x14ac:dyDescent="0.2">
      <c r="I1218" s="8"/>
    </row>
    <row r="1219" spans="9:9" x14ac:dyDescent="0.2">
      <c r="I1219" s="8"/>
    </row>
    <row r="1220" spans="9:9" x14ac:dyDescent="0.2">
      <c r="I1220" s="8"/>
    </row>
    <row r="1221" spans="9:9" x14ac:dyDescent="0.2">
      <c r="I1221" s="8"/>
    </row>
    <row r="1222" spans="9:9" x14ac:dyDescent="0.2">
      <c r="I1222" s="8"/>
    </row>
    <row r="1223" spans="9:9" x14ac:dyDescent="0.2">
      <c r="I1223" s="8"/>
    </row>
    <row r="1224" spans="9:9" x14ac:dyDescent="0.2">
      <c r="I1224" s="8"/>
    </row>
    <row r="1225" spans="9:9" x14ac:dyDescent="0.2">
      <c r="I1225" s="8"/>
    </row>
    <row r="1226" spans="9:9" x14ac:dyDescent="0.2">
      <c r="I1226" s="8"/>
    </row>
    <row r="1227" spans="9:9" x14ac:dyDescent="0.2">
      <c r="I1227" s="8"/>
    </row>
    <row r="1228" spans="9:9" x14ac:dyDescent="0.2">
      <c r="I1228" s="8"/>
    </row>
    <row r="1229" spans="9:9" x14ac:dyDescent="0.2">
      <c r="I1229" s="8"/>
    </row>
    <row r="1230" spans="9:9" x14ac:dyDescent="0.2">
      <c r="I1230" s="8"/>
    </row>
    <row r="1231" spans="9:9" x14ac:dyDescent="0.2">
      <c r="I1231" s="8"/>
    </row>
    <row r="1232" spans="9:9" x14ac:dyDescent="0.2">
      <c r="I1232" s="8"/>
    </row>
    <row r="1233" spans="9:9" x14ac:dyDescent="0.2">
      <c r="I1233" s="8"/>
    </row>
    <row r="1234" spans="9:9" x14ac:dyDescent="0.2">
      <c r="I1234" s="8"/>
    </row>
    <row r="1235" spans="9:9" x14ac:dyDescent="0.2">
      <c r="I1235" s="8"/>
    </row>
    <row r="1236" spans="9:9" x14ac:dyDescent="0.2">
      <c r="I1236" s="8"/>
    </row>
    <row r="1237" spans="9:9" x14ac:dyDescent="0.2">
      <c r="I1237" s="8"/>
    </row>
    <row r="1238" spans="9:9" x14ac:dyDescent="0.2">
      <c r="I1238" s="8"/>
    </row>
    <row r="1239" spans="9:9" x14ac:dyDescent="0.2">
      <c r="I1239" s="8"/>
    </row>
    <row r="1240" spans="9:9" x14ac:dyDescent="0.2">
      <c r="I1240" s="8"/>
    </row>
    <row r="1241" spans="9:9" x14ac:dyDescent="0.2">
      <c r="I1241" s="8"/>
    </row>
    <row r="1242" spans="9:9" x14ac:dyDescent="0.2">
      <c r="I1242" s="8"/>
    </row>
    <row r="1243" spans="9:9" x14ac:dyDescent="0.2">
      <c r="I1243" s="8"/>
    </row>
    <row r="1244" spans="9:9" x14ac:dyDescent="0.2">
      <c r="I1244" s="8"/>
    </row>
    <row r="1245" spans="9:9" x14ac:dyDescent="0.2">
      <c r="I1245" s="8"/>
    </row>
    <row r="1246" spans="9:9" x14ac:dyDescent="0.2">
      <c r="I1246" s="8"/>
    </row>
    <row r="1247" spans="9:9" x14ac:dyDescent="0.2">
      <c r="I1247" s="8"/>
    </row>
    <row r="1248" spans="9:9" x14ac:dyDescent="0.2">
      <c r="I1248" s="8"/>
    </row>
    <row r="1249" spans="9:9" x14ac:dyDescent="0.2">
      <c r="I1249" s="8"/>
    </row>
    <row r="1250" spans="9:9" x14ac:dyDescent="0.2">
      <c r="I1250" s="8"/>
    </row>
    <row r="1251" spans="9:9" x14ac:dyDescent="0.2">
      <c r="I1251" s="8"/>
    </row>
    <row r="1252" spans="9:9" x14ac:dyDescent="0.2">
      <c r="I1252" s="8"/>
    </row>
    <row r="1253" spans="9:9" x14ac:dyDescent="0.2">
      <c r="I1253" s="8"/>
    </row>
    <row r="1254" spans="9:9" x14ac:dyDescent="0.2">
      <c r="I1254" s="8"/>
    </row>
    <row r="1255" spans="9:9" x14ac:dyDescent="0.2">
      <c r="I1255" s="8"/>
    </row>
    <row r="1256" spans="9:9" x14ac:dyDescent="0.2">
      <c r="I1256" s="8"/>
    </row>
    <row r="1257" spans="9:9" x14ac:dyDescent="0.2">
      <c r="I1257" s="8"/>
    </row>
    <row r="1258" spans="9:9" x14ac:dyDescent="0.2">
      <c r="I1258" s="8"/>
    </row>
    <row r="1259" spans="9:9" x14ac:dyDescent="0.2">
      <c r="I1259" s="8"/>
    </row>
    <row r="1260" spans="9:9" x14ac:dyDescent="0.2">
      <c r="I1260" s="8"/>
    </row>
    <row r="1261" spans="9:9" x14ac:dyDescent="0.2">
      <c r="I1261" s="8"/>
    </row>
    <row r="1262" spans="9:9" x14ac:dyDescent="0.2">
      <c r="I1262" s="8"/>
    </row>
    <row r="1263" spans="9:9" x14ac:dyDescent="0.2">
      <c r="I1263" s="8"/>
    </row>
    <row r="1264" spans="9:9" x14ac:dyDescent="0.2">
      <c r="I1264" s="8"/>
    </row>
    <row r="1265" spans="9:9" x14ac:dyDescent="0.2">
      <c r="I1265" s="8"/>
    </row>
    <row r="1266" spans="9:9" x14ac:dyDescent="0.2">
      <c r="I1266" s="8"/>
    </row>
    <row r="1267" spans="9:9" x14ac:dyDescent="0.2">
      <c r="I1267" s="8"/>
    </row>
    <row r="1268" spans="9:9" x14ac:dyDescent="0.2">
      <c r="I1268" s="8"/>
    </row>
    <row r="1269" spans="9:9" x14ac:dyDescent="0.2">
      <c r="I1269" s="8"/>
    </row>
    <row r="1270" spans="9:9" x14ac:dyDescent="0.2">
      <c r="I1270" s="8"/>
    </row>
    <row r="1271" spans="9:9" x14ac:dyDescent="0.2">
      <c r="I1271" s="8"/>
    </row>
    <row r="1272" spans="9:9" x14ac:dyDescent="0.2">
      <c r="I1272" s="8"/>
    </row>
    <row r="1273" spans="9:9" x14ac:dyDescent="0.2">
      <c r="I1273" s="8"/>
    </row>
    <row r="1274" spans="9:9" x14ac:dyDescent="0.2">
      <c r="I1274" s="8"/>
    </row>
    <row r="1275" spans="9:9" x14ac:dyDescent="0.2">
      <c r="I1275" s="8"/>
    </row>
    <row r="1276" spans="9:9" x14ac:dyDescent="0.2">
      <c r="I1276" s="8"/>
    </row>
    <row r="1277" spans="9:9" x14ac:dyDescent="0.2">
      <c r="I1277" s="8"/>
    </row>
    <row r="1278" spans="9:9" x14ac:dyDescent="0.2">
      <c r="I1278" s="8"/>
    </row>
    <row r="1279" spans="9:9" x14ac:dyDescent="0.2">
      <c r="I1279" s="8"/>
    </row>
    <row r="1280" spans="9:9" x14ac:dyDescent="0.2">
      <c r="I1280" s="8"/>
    </row>
    <row r="1281" spans="9:9" x14ac:dyDescent="0.2">
      <c r="I1281" s="8"/>
    </row>
    <row r="1282" spans="9:9" x14ac:dyDescent="0.2">
      <c r="I1282" s="8"/>
    </row>
    <row r="1283" spans="9:9" x14ac:dyDescent="0.2">
      <c r="I1283" s="8"/>
    </row>
    <row r="1284" spans="9:9" x14ac:dyDescent="0.2">
      <c r="I1284" s="8"/>
    </row>
    <row r="1285" spans="9:9" x14ac:dyDescent="0.2">
      <c r="I1285" s="8"/>
    </row>
    <row r="1286" spans="9:9" x14ac:dyDescent="0.2">
      <c r="I1286" s="8"/>
    </row>
    <row r="1287" spans="9:9" x14ac:dyDescent="0.2">
      <c r="I1287" s="8"/>
    </row>
    <row r="1288" spans="9:9" x14ac:dyDescent="0.2">
      <c r="I1288" s="8"/>
    </row>
    <row r="1289" spans="9:9" x14ac:dyDescent="0.2">
      <c r="I1289" s="8"/>
    </row>
    <row r="1290" spans="9:9" x14ac:dyDescent="0.2">
      <c r="I1290" s="8"/>
    </row>
    <row r="1291" spans="9:9" x14ac:dyDescent="0.2">
      <c r="I1291" s="8"/>
    </row>
    <row r="1292" spans="9:9" x14ac:dyDescent="0.2">
      <c r="I1292" s="8"/>
    </row>
    <row r="1293" spans="9:9" x14ac:dyDescent="0.2">
      <c r="I1293" s="8"/>
    </row>
    <row r="1294" spans="9:9" x14ac:dyDescent="0.2">
      <c r="I1294" s="8"/>
    </row>
    <row r="1295" spans="9:9" x14ac:dyDescent="0.2">
      <c r="I1295" s="8"/>
    </row>
    <row r="1296" spans="9:9" x14ac:dyDescent="0.2">
      <c r="I1296" s="8"/>
    </row>
    <row r="1297" spans="9:9" x14ac:dyDescent="0.2">
      <c r="I1297" s="8"/>
    </row>
    <row r="1298" spans="9:9" x14ac:dyDescent="0.2">
      <c r="I1298" s="8"/>
    </row>
    <row r="1299" spans="9:9" x14ac:dyDescent="0.2">
      <c r="I1299" s="8"/>
    </row>
    <row r="1300" spans="9:9" x14ac:dyDescent="0.2">
      <c r="I1300" s="8"/>
    </row>
    <row r="1301" spans="9:9" x14ac:dyDescent="0.2">
      <c r="I1301" s="8"/>
    </row>
    <row r="1302" spans="9:9" x14ac:dyDescent="0.2">
      <c r="I1302" s="8"/>
    </row>
    <row r="1303" spans="9:9" x14ac:dyDescent="0.2">
      <c r="I1303" s="8"/>
    </row>
    <row r="1304" spans="9:9" x14ac:dyDescent="0.2">
      <c r="I1304" s="8"/>
    </row>
    <row r="1305" spans="9:9" x14ac:dyDescent="0.2">
      <c r="I1305" s="8"/>
    </row>
    <row r="1306" spans="9:9" x14ac:dyDescent="0.2">
      <c r="I1306" s="8"/>
    </row>
    <row r="1307" spans="9:9" x14ac:dyDescent="0.2">
      <c r="I1307" s="8"/>
    </row>
    <row r="1308" spans="9:9" x14ac:dyDescent="0.2">
      <c r="I1308" s="8"/>
    </row>
    <row r="1309" spans="9:9" x14ac:dyDescent="0.2">
      <c r="I1309" s="8"/>
    </row>
    <row r="1310" spans="9:9" x14ac:dyDescent="0.2">
      <c r="I1310" s="8"/>
    </row>
    <row r="1311" spans="9:9" x14ac:dyDescent="0.2">
      <c r="I1311" s="8"/>
    </row>
    <row r="1312" spans="9:9" x14ac:dyDescent="0.2">
      <c r="I1312" s="8"/>
    </row>
    <row r="1313" spans="9:9" x14ac:dyDescent="0.2">
      <c r="I1313" s="8"/>
    </row>
    <row r="1314" spans="9:9" x14ac:dyDescent="0.2">
      <c r="I1314" s="8"/>
    </row>
    <row r="1315" spans="9:9" x14ac:dyDescent="0.2">
      <c r="I1315" s="8"/>
    </row>
    <row r="1316" spans="9:9" x14ac:dyDescent="0.2">
      <c r="I1316" s="8"/>
    </row>
    <row r="1317" spans="9:9" x14ac:dyDescent="0.2">
      <c r="I1317" s="8"/>
    </row>
    <row r="1318" spans="9:9" x14ac:dyDescent="0.2">
      <c r="I1318" s="8"/>
    </row>
    <row r="1319" spans="9:9" x14ac:dyDescent="0.2">
      <c r="I1319" s="8"/>
    </row>
    <row r="1320" spans="9:9" x14ac:dyDescent="0.2">
      <c r="I1320" s="8"/>
    </row>
    <row r="1321" spans="9:9" x14ac:dyDescent="0.2">
      <c r="I1321" s="8"/>
    </row>
    <row r="1322" spans="9:9" x14ac:dyDescent="0.2">
      <c r="I1322" s="8"/>
    </row>
    <row r="1323" spans="9:9" x14ac:dyDescent="0.2">
      <c r="I1323" s="8"/>
    </row>
    <row r="1324" spans="9:9" x14ac:dyDescent="0.2">
      <c r="I1324" s="8"/>
    </row>
    <row r="1325" spans="9:9" x14ac:dyDescent="0.2">
      <c r="I1325" s="8"/>
    </row>
    <row r="1326" spans="9:9" x14ac:dyDescent="0.2">
      <c r="I1326" s="8"/>
    </row>
    <row r="1327" spans="9:9" x14ac:dyDescent="0.2">
      <c r="I1327" s="8"/>
    </row>
    <row r="1328" spans="9:9" x14ac:dyDescent="0.2">
      <c r="I1328" s="8"/>
    </row>
    <row r="1329" spans="9:9" x14ac:dyDescent="0.2">
      <c r="I1329" s="8"/>
    </row>
    <row r="1330" spans="9:9" x14ac:dyDescent="0.2">
      <c r="I1330" s="8"/>
    </row>
    <row r="1331" spans="9:9" x14ac:dyDescent="0.2">
      <c r="I1331" s="8"/>
    </row>
    <row r="1332" spans="9:9" x14ac:dyDescent="0.2">
      <c r="I1332" s="8"/>
    </row>
    <row r="1333" spans="9:9" x14ac:dyDescent="0.2">
      <c r="I1333" s="8"/>
    </row>
    <row r="1334" spans="9:9" x14ac:dyDescent="0.2">
      <c r="I1334" s="8"/>
    </row>
    <row r="1335" spans="9:9" x14ac:dyDescent="0.2">
      <c r="I1335" s="8"/>
    </row>
    <row r="1336" spans="9:9" x14ac:dyDescent="0.2">
      <c r="I1336" s="8"/>
    </row>
    <row r="1337" spans="9:9" x14ac:dyDescent="0.2">
      <c r="I1337" s="8"/>
    </row>
    <row r="1338" spans="9:9" x14ac:dyDescent="0.2">
      <c r="I1338" s="8"/>
    </row>
    <row r="1339" spans="9:9" x14ac:dyDescent="0.2">
      <c r="I1339" s="8"/>
    </row>
    <row r="1340" spans="9:9" x14ac:dyDescent="0.2">
      <c r="I1340" s="8"/>
    </row>
    <row r="1341" spans="9:9" x14ac:dyDescent="0.2">
      <c r="I1341" s="8"/>
    </row>
    <row r="1342" spans="9:9" x14ac:dyDescent="0.2">
      <c r="I1342" s="8"/>
    </row>
    <row r="1343" spans="9:9" x14ac:dyDescent="0.2">
      <c r="I1343" s="8"/>
    </row>
    <row r="1344" spans="9:9" x14ac:dyDescent="0.2">
      <c r="I1344" s="8"/>
    </row>
    <row r="1345" spans="9:9" x14ac:dyDescent="0.2">
      <c r="I1345" s="8"/>
    </row>
    <row r="1346" spans="9:9" x14ac:dyDescent="0.2">
      <c r="I1346" s="8"/>
    </row>
    <row r="1347" spans="9:9" x14ac:dyDescent="0.2">
      <c r="I1347" s="8"/>
    </row>
    <row r="1348" spans="9:9" x14ac:dyDescent="0.2">
      <c r="I1348" s="8"/>
    </row>
    <row r="1349" spans="9:9" x14ac:dyDescent="0.2">
      <c r="I1349" s="8"/>
    </row>
    <row r="1350" spans="9:9" x14ac:dyDescent="0.2">
      <c r="I1350" s="8"/>
    </row>
    <row r="1351" spans="9:9" x14ac:dyDescent="0.2">
      <c r="I1351" s="8"/>
    </row>
    <row r="1352" spans="9:9" x14ac:dyDescent="0.2">
      <c r="I1352" s="8"/>
    </row>
    <row r="1353" spans="9:9" x14ac:dyDescent="0.2">
      <c r="I1353" s="8"/>
    </row>
    <row r="1354" spans="9:9" x14ac:dyDescent="0.2">
      <c r="I1354" s="8"/>
    </row>
    <row r="1355" spans="9:9" x14ac:dyDescent="0.2">
      <c r="I1355" s="8"/>
    </row>
    <row r="1356" spans="9:9" x14ac:dyDescent="0.2">
      <c r="I1356" s="8"/>
    </row>
    <row r="1357" spans="9:9" x14ac:dyDescent="0.2">
      <c r="I1357" s="8"/>
    </row>
    <row r="1358" spans="9:9" x14ac:dyDescent="0.2">
      <c r="I1358" s="8"/>
    </row>
    <row r="1359" spans="9:9" x14ac:dyDescent="0.2">
      <c r="I1359" s="8"/>
    </row>
    <row r="1360" spans="9:9" x14ac:dyDescent="0.2">
      <c r="I1360" s="8"/>
    </row>
    <row r="1361" spans="9:9" x14ac:dyDescent="0.2">
      <c r="I1361" s="8"/>
    </row>
    <row r="1362" spans="9:9" x14ac:dyDescent="0.2">
      <c r="I1362" s="8"/>
    </row>
    <row r="1363" spans="9:9" x14ac:dyDescent="0.2">
      <c r="I1363" s="8"/>
    </row>
    <row r="1364" spans="9:9" x14ac:dyDescent="0.2">
      <c r="I1364" s="8"/>
    </row>
    <row r="1365" spans="9:9" x14ac:dyDescent="0.2">
      <c r="I1365" s="8"/>
    </row>
    <row r="1366" spans="9:9" x14ac:dyDescent="0.2">
      <c r="I1366" s="8"/>
    </row>
    <row r="1367" spans="9:9" x14ac:dyDescent="0.2">
      <c r="I1367" s="8"/>
    </row>
    <row r="1368" spans="9:9" x14ac:dyDescent="0.2">
      <c r="I1368" s="8"/>
    </row>
    <row r="1369" spans="9:9" x14ac:dyDescent="0.2">
      <c r="I1369" s="8"/>
    </row>
    <row r="1370" spans="9:9" x14ac:dyDescent="0.2">
      <c r="I1370" s="8"/>
    </row>
    <row r="1371" spans="9:9" x14ac:dyDescent="0.2">
      <c r="I1371" s="8"/>
    </row>
    <row r="1372" spans="9:9" x14ac:dyDescent="0.2">
      <c r="I1372" s="8"/>
    </row>
    <row r="1373" spans="9:9" x14ac:dyDescent="0.2">
      <c r="I1373" s="8"/>
    </row>
    <row r="1374" spans="9:9" x14ac:dyDescent="0.2">
      <c r="I1374" s="8"/>
    </row>
    <row r="1375" spans="9:9" x14ac:dyDescent="0.2">
      <c r="I1375" s="8"/>
    </row>
    <row r="1376" spans="9:9" x14ac:dyDescent="0.2">
      <c r="I1376" s="8"/>
    </row>
    <row r="1377" spans="9:9" x14ac:dyDescent="0.2">
      <c r="I1377" s="8"/>
    </row>
    <row r="1378" spans="9:9" x14ac:dyDescent="0.2">
      <c r="I1378" s="8"/>
    </row>
    <row r="1379" spans="9:9" x14ac:dyDescent="0.2">
      <c r="I1379" s="8"/>
    </row>
    <row r="1380" spans="9:9" x14ac:dyDescent="0.2">
      <c r="I1380" s="8"/>
    </row>
    <row r="1381" spans="9:9" x14ac:dyDescent="0.2">
      <c r="I1381" s="8"/>
    </row>
    <row r="1382" spans="9:9" x14ac:dyDescent="0.2">
      <c r="I1382" s="8"/>
    </row>
    <row r="1383" spans="9:9" x14ac:dyDescent="0.2">
      <c r="I1383" s="8"/>
    </row>
    <row r="1384" spans="9:9" x14ac:dyDescent="0.2">
      <c r="I1384" s="8"/>
    </row>
    <row r="1385" spans="9:9" x14ac:dyDescent="0.2">
      <c r="I1385" s="8"/>
    </row>
    <row r="1386" spans="9:9" x14ac:dyDescent="0.2">
      <c r="I1386" s="8"/>
    </row>
    <row r="1387" spans="9:9" x14ac:dyDescent="0.2">
      <c r="I1387" s="8"/>
    </row>
    <row r="1388" spans="9:9" x14ac:dyDescent="0.2">
      <c r="I1388" s="8"/>
    </row>
    <row r="1389" spans="9:9" x14ac:dyDescent="0.2">
      <c r="I1389" s="8"/>
    </row>
    <row r="1390" spans="9:9" x14ac:dyDescent="0.2">
      <c r="I1390" s="8"/>
    </row>
    <row r="1391" spans="9:9" x14ac:dyDescent="0.2">
      <c r="I1391" s="8"/>
    </row>
    <row r="1392" spans="9:9" x14ac:dyDescent="0.2">
      <c r="I1392" s="8"/>
    </row>
    <row r="1393" spans="9:9" x14ac:dyDescent="0.2">
      <c r="I1393" s="8"/>
    </row>
    <row r="1394" spans="9:9" x14ac:dyDescent="0.2">
      <c r="I1394" s="8"/>
    </row>
    <row r="1395" spans="9:9" x14ac:dyDescent="0.2">
      <c r="I1395" s="8"/>
    </row>
    <row r="1396" spans="9:9" x14ac:dyDescent="0.2">
      <c r="I1396" s="8"/>
    </row>
    <row r="1397" spans="9:9" x14ac:dyDescent="0.2">
      <c r="I1397" s="8"/>
    </row>
    <row r="1398" spans="9:9" x14ac:dyDescent="0.2">
      <c r="I1398" s="8"/>
    </row>
    <row r="1399" spans="9:9" x14ac:dyDescent="0.2">
      <c r="I1399" s="8"/>
    </row>
    <row r="1400" spans="9:9" x14ac:dyDescent="0.2">
      <c r="I1400" s="8"/>
    </row>
    <row r="1401" spans="9:9" x14ac:dyDescent="0.2">
      <c r="I1401" s="8"/>
    </row>
    <row r="1402" spans="9:9" x14ac:dyDescent="0.2">
      <c r="I1402" s="8"/>
    </row>
    <row r="1403" spans="9:9" x14ac:dyDescent="0.2">
      <c r="I1403" s="8"/>
    </row>
    <row r="1404" spans="9:9" x14ac:dyDescent="0.2">
      <c r="I1404" s="8"/>
    </row>
    <row r="1405" spans="9:9" x14ac:dyDescent="0.2">
      <c r="I1405" s="8"/>
    </row>
    <row r="1406" spans="9:9" x14ac:dyDescent="0.2">
      <c r="I1406" s="8"/>
    </row>
    <row r="1407" spans="9:9" x14ac:dyDescent="0.2">
      <c r="I1407" s="8"/>
    </row>
    <row r="1408" spans="9:9" x14ac:dyDescent="0.2">
      <c r="I1408" s="8"/>
    </row>
    <row r="1409" spans="9:9" x14ac:dyDescent="0.2">
      <c r="I1409" s="8"/>
    </row>
    <row r="1410" spans="9:9" x14ac:dyDescent="0.2">
      <c r="I1410" s="8"/>
    </row>
    <row r="1411" spans="9:9" x14ac:dyDescent="0.2">
      <c r="I1411" s="8"/>
    </row>
    <row r="1412" spans="9:9" x14ac:dyDescent="0.2">
      <c r="I1412" s="8"/>
    </row>
    <row r="1413" spans="9:9" x14ac:dyDescent="0.2">
      <c r="I1413" s="8"/>
    </row>
    <row r="1414" spans="9:9" x14ac:dyDescent="0.2">
      <c r="I1414" s="8"/>
    </row>
    <row r="1415" spans="9:9" x14ac:dyDescent="0.2">
      <c r="I1415" s="8"/>
    </row>
    <row r="1416" spans="9:9" x14ac:dyDescent="0.2">
      <c r="I1416" s="8"/>
    </row>
    <row r="1417" spans="9:9" x14ac:dyDescent="0.2">
      <c r="I1417" s="8"/>
    </row>
    <row r="1418" spans="9:9" x14ac:dyDescent="0.2">
      <c r="I1418" s="8"/>
    </row>
    <row r="1419" spans="9:9" x14ac:dyDescent="0.2">
      <c r="I1419" s="8"/>
    </row>
    <row r="1420" spans="9:9" x14ac:dyDescent="0.2">
      <c r="I1420" s="8"/>
    </row>
    <row r="1421" spans="9:9" x14ac:dyDescent="0.2">
      <c r="I1421" s="8"/>
    </row>
    <row r="1422" spans="9:9" x14ac:dyDescent="0.2">
      <c r="I1422" s="8"/>
    </row>
    <row r="1423" spans="9:9" x14ac:dyDescent="0.2">
      <c r="I1423" s="8"/>
    </row>
    <row r="1424" spans="9:9" x14ac:dyDescent="0.2">
      <c r="I1424" s="8"/>
    </row>
    <row r="1425" spans="9:9" x14ac:dyDescent="0.2">
      <c r="I1425" s="8"/>
    </row>
    <row r="1426" spans="9:9" x14ac:dyDescent="0.2">
      <c r="I1426" s="8"/>
    </row>
    <row r="1427" spans="9:9" x14ac:dyDescent="0.2">
      <c r="I1427" s="8"/>
    </row>
    <row r="1428" spans="9:9" x14ac:dyDescent="0.2">
      <c r="I1428" s="8"/>
    </row>
    <row r="1429" spans="9:9" x14ac:dyDescent="0.2">
      <c r="I1429" s="8"/>
    </row>
    <row r="1430" spans="9:9" x14ac:dyDescent="0.2">
      <c r="I1430" s="8"/>
    </row>
    <row r="1431" spans="9:9" x14ac:dyDescent="0.2">
      <c r="I1431" s="8"/>
    </row>
    <row r="1432" spans="9:9" x14ac:dyDescent="0.2">
      <c r="I1432" s="8"/>
    </row>
    <row r="1433" spans="9:9" x14ac:dyDescent="0.2">
      <c r="I1433" s="8"/>
    </row>
    <row r="1434" spans="9:9" x14ac:dyDescent="0.2">
      <c r="I1434" s="8"/>
    </row>
    <row r="1435" spans="9:9" x14ac:dyDescent="0.2">
      <c r="I1435" s="8"/>
    </row>
    <row r="1436" spans="9:9" x14ac:dyDescent="0.2">
      <c r="I1436" s="8"/>
    </row>
    <row r="1437" spans="9:9" x14ac:dyDescent="0.2">
      <c r="I1437" s="8"/>
    </row>
    <row r="1438" spans="9:9" x14ac:dyDescent="0.2">
      <c r="I1438" s="8"/>
    </row>
    <row r="1439" spans="9:9" x14ac:dyDescent="0.2">
      <c r="I1439" s="8"/>
    </row>
    <row r="1440" spans="9:9" x14ac:dyDescent="0.2">
      <c r="I1440" s="8"/>
    </row>
    <row r="1441" spans="9:9" x14ac:dyDescent="0.2">
      <c r="I1441" s="8"/>
    </row>
    <row r="1442" spans="9:9" x14ac:dyDescent="0.2">
      <c r="I1442" s="8"/>
    </row>
    <row r="1443" spans="9:9" x14ac:dyDescent="0.2">
      <c r="I1443" s="8"/>
    </row>
    <row r="1444" spans="9:9" x14ac:dyDescent="0.2">
      <c r="I1444" s="8"/>
    </row>
    <row r="1445" spans="9:9" x14ac:dyDescent="0.2">
      <c r="I1445" s="8"/>
    </row>
    <row r="1446" spans="9:9" x14ac:dyDescent="0.2">
      <c r="I1446" s="8"/>
    </row>
    <row r="1447" spans="9:9" x14ac:dyDescent="0.2">
      <c r="I1447" s="8"/>
    </row>
    <row r="1448" spans="9:9" x14ac:dyDescent="0.2">
      <c r="I1448" s="8"/>
    </row>
    <row r="1449" spans="9:9" x14ac:dyDescent="0.2">
      <c r="I1449" s="8"/>
    </row>
    <row r="1450" spans="9:9" x14ac:dyDescent="0.2">
      <c r="I1450" s="8"/>
    </row>
    <row r="1451" spans="9:9" x14ac:dyDescent="0.2">
      <c r="I1451" s="8"/>
    </row>
    <row r="1452" spans="9:9" x14ac:dyDescent="0.2">
      <c r="I1452" s="8"/>
    </row>
    <row r="1453" spans="9:9" x14ac:dyDescent="0.2">
      <c r="I1453" s="8"/>
    </row>
    <row r="1454" spans="9:9" x14ac:dyDescent="0.2">
      <c r="I1454" s="8"/>
    </row>
    <row r="1455" spans="9:9" x14ac:dyDescent="0.2">
      <c r="I1455" s="8"/>
    </row>
    <row r="1456" spans="9:9" x14ac:dyDescent="0.2">
      <c r="I1456" s="8"/>
    </row>
    <row r="1457" spans="9:9" x14ac:dyDescent="0.2">
      <c r="I1457" s="8"/>
    </row>
    <row r="1458" spans="9:9" x14ac:dyDescent="0.2">
      <c r="I1458" s="8"/>
    </row>
    <row r="1459" spans="9:9" x14ac:dyDescent="0.2">
      <c r="I1459" s="8"/>
    </row>
    <row r="1460" spans="9:9" x14ac:dyDescent="0.2">
      <c r="I1460" s="8"/>
    </row>
    <row r="1461" spans="9:9" x14ac:dyDescent="0.2">
      <c r="I1461" s="8"/>
    </row>
    <row r="1462" spans="9:9" x14ac:dyDescent="0.2">
      <c r="I1462" s="8"/>
    </row>
  </sheetData>
  <phoneticPr fontId="0" type="noConversion"/>
  <printOptions horizontalCentered="1"/>
  <pageMargins left="0.5" right="0.5" top="0.65" bottom="0.25" header="0.25" footer="0"/>
  <pageSetup firstPageNumber="11" orientation="portrait" useFirstPageNumber="1" horizontalDpi="4294967292" r:id="rId1"/>
  <headerFooter alignWithMargins="0">
    <oddFooter>&amp;C&amp;"Arial,Bold"&amp;8&amp;P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4"/>
  <dimension ref="A1:G1573"/>
  <sheetViews>
    <sheetView zoomScaleNormal="100" zoomScaleSheetLayoutView="100" workbookViewId="0">
      <selection activeCell="K38" sqref="K38"/>
    </sheetView>
  </sheetViews>
  <sheetFormatPr defaultRowHeight="12.75" x14ac:dyDescent="0.2"/>
  <cols>
    <col min="1" max="1" width="30.5703125" customWidth="1"/>
    <col min="2" max="8" width="7.7109375" customWidth="1"/>
  </cols>
  <sheetData>
    <row r="1" spans="1:5" ht="144.94999999999999" customHeight="1" x14ac:dyDescent="0.25">
      <c r="A1" s="20" t="s">
        <v>151</v>
      </c>
      <c r="B1" s="1" t="s">
        <v>59</v>
      </c>
      <c r="C1" s="1" t="s">
        <v>60</v>
      </c>
      <c r="D1" s="29" t="s">
        <v>17</v>
      </c>
      <c r="E1" s="30" t="s">
        <v>148</v>
      </c>
    </row>
    <row r="2" spans="1:5" s="4" customFormat="1" ht="11.85" customHeight="1" x14ac:dyDescent="0.2">
      <c r="A2" s="2">
        <v>2009</v>
      </c>
      <c r="B2" s="3" t="s">
        <v>43</v>
      </c>
      <c r="C2" s="3" t="s">
        <v>44</v>
      </c>
    </row>
    <row r="3" spans="1:5" ht="3.95" customHeight="1" x14ac:dyDescent="0.2"/>
    <row r="4" spans="1:5" ht="14.85" customHeight="1" x14ac:dyDescent="0.25">
      <c r="A4" s="6" t="s">
        <v>122</v>
      </c>
      <c r="B4" s="8"/>
      <c r="C4" s="8"/>
      <c r="D4" s="8"/>
      <c r="E4" s="8"/>
    </row>
    <row r="5" spans="1:5" ht="12.6" customHeight="1" x14ac:dyDescent="0.2">
      <c r="A5" s="7" t="s">
        <v>37</v>
      </c>
      <c r="B5" s="31">
        <v>56</v>
      </c>
      <c r="C5" s="31">
        <v>19</v>
      </c>
      <c r="D5" s="8">
        <f t="shared" ref="D5:D26" si="0">E5-SUM(B5:C5)</f>
        <v>0</v>
      </c>
      <c r="E5" s="31">
        <v>75</v>
      </c>
    </row>
    <row r="6" spans="1:5" ht="12.6" customHeight="1" x14ac:dyDescent="0.2">
      <c r="A6" s="7" t="s">
        <v>38</v>
      </c>
      <c r="B6" s="31">
        <v>101</v>
      </c>
      <c r="C6" s="31">
        <v>21</v>
      </c>
      <c r="D6" s="8">
        <f t="shared" si="0"/>
        <v>1</v>
      </c>
      <c r="E6" s="31">
        <v>123</v>
      </c>
    </row>
    <row r="7" spans="1:5" ht="12.6" customHeight="1" x14ac:dyDescent="0.2">
      <c r="A7" s="7" t="s">
        <v>111</v>
      </c>
      <c r="B7" s="31">
        <v>103</v>
      </c>
      <c r="C7" s="31">
        <v>33</v>
      </c>
      <c r="D7" s="8">
        <f t="shared" si="0"/>
        <v>2</v>
      </c>
      <c r="E7" s="31">
        <v>138</v>
      </c>
    </row>
    <row r="8" spans="1:5" ht="12.6" customHeight="1" x14ac:dyDescent="0.2">
      <c r="A8" s="7" t="s">
        <v>85</v>
      </c>
      <c r="B8" s="31">
        <v>41</v>
      </c>
      <c r="C8" s="31">
        <v>8</v>
      </c>
      <c r="D8" s="8">
        <f t="shared" si="0"/>
        <v>0</v>
      </c>
      <c r="E8" s="31">
        <v>49</v>
      </c>
    </row>
    <row r="9" spans="1:5" ht="12.6" customHeight="1" x14ac:dyDescent="0.2">
      <c r="A9" s="7" t="s">
        <v>86</v>
      </c>
      <c r="B9" s="31">
        <v>23</v>
      </c>
      <c r="C9" s="31">
        <v>18</v>
      </c>
      <c r="D9" s="8">
        <f t="shared" si="0"/>
        <v>0</v>
      </c>
      <c r="E9" s="31">
        <v>41</v>
      </c>
    </row>
    <row r="10" spans="1:5" ht="12.6" customHeight="1" x14ac:dyDescent="0.2">
      <c r="A10" s="7" t="s">
        <v>87</v>
      </c>
      <c r="B10" s="31">
        <v>38</v>
      </c>
      <c r="C10" s="31">
        <v>16</v>
      </c>
      <c r="D10" s="8">
        <f t="shared" si="0"/>
        <v>0</v>
      </c>
      <c r="E10" s="31">
        <v>54</v>
      </c>
    </row>
    <row r="11" spans="1:5" ht="12.6" customHeight="1" x14ac:dyDescent="0.2">
      <c r="A11" s="7" t="s">
        <v>88</v>
      </c>
      <c r="B11" s="31">
        <v>44</v>
      </c>
      <c r="C11" s="31">
        <v>13</v>
      </c>
      <c r="D11" s="8">
        <f t="shared" si="0"/>
        <v>2</v>
      </c>
      <c r="E11" s="31">
        <v>59</v>
      </c>
    </row>
    <row r="12" spans="1:5" ht="12.6" customHeight="1" x14ac:dyDescent="0.2">
      <c r="A12" s="7" t="s">
        <v>90</v>
      </c>
      <c r="B12" s="31">
        <v>2</v>
      </c>
      <c r="C12" s="31">
        <v>3</v>
      </c>
      <c r="D12" s="8">
        <f t="shared" si="0"/>
        <v>2</v>
      </c>
      <c r="E12" s="31">
        <v>7</v>
      </c>
    </row>
    <row r="13" spans="1:5" ht="12.6" customHeight="1" x14ac:dyDescent="0.2">
      <c r="A13" s="7" t="s">
        <v>91</v>
      </c>
      <c r="B13" s="31">
        <v>62</v>
      </c>
      <c r="C13" s="31">
        <v>14</v>
      </c>
      <c r="D13" s="8">
        <f t="shared" si="0"/>
        <v>1</v>
      </c>
      <c r="E13" s="31">
        <v>77</v>
      </c>
    </row>
    <row r="14" spans="1:5" ht="12.6" customHeight="1" x14ac:dyDescent="0.2">
      <c r="A14" s="7" t="s">
        <v>92</v>
      </c>
      <c r="B14" s="31">
        <v>68</v>
      </c>
      <c r="C14" s="31">
        <v>19</v>
      </c>
      <c r="D14" s="8">
        <f t="shared" si="0"/>
        <v>0</v>
      </c>
      <c r="E14" s="31">
        <v>87</v>
      </c>
    </row>
    <row r="15" spans="1:5" ht="12.6" customHeight="1" x14ac:dyDescent="0.2">
      <c r="A15" s="7" t="s">
        <v>93</v>
      </c>
      <c r="B15" s="31">
        <v>24</v>
      </c>
      <c r="C15" s="31">
        <v>39</v>
      </c>
      <c r="D15" s="8">
        <f t="shared" si="0"/>
        <v>1</v>
      </c>
      <c r="E15" s="31">
        <v>64</v>
      </c>
    </row>
    <row r="16" spans="1:5" ht="12.6" customHeight="1" x14ac:dyDescent="0.2">
      <c r="A16" s="7" t="s">
        <v>94</v>
      </c>
      <c r="B16" s="31">
        <v>39</v>
      </c>
      <c r="C16" s="31">
        <v>22</v>
      </c>
      <c r="D16" s="8">
        <f t="shared" si="0"/>
        <v>0</v>
      </c>
      <c r="E16" s="31">
        <v>61</v>
      </c>
    </row>
    <row r="17" spans="1:7" ht="12.6" customHeight="1" x14ac:dyDescent="0.2">
      <c r="A17" s="7" t="s">
        <v>95</v>
      </c>
      <c r="B17" s="31">
        <v>65</v>
      </c>
      <c r="C17" s="31">
        <v>32</v>
      </c>
      <c r="D17" s="8">
        <f t="shared" si="0"/>
        <v>2</v>
      </c>
      <c r="E17" s="31">
        <v>99</v>
      </c>
    </row>
    <row r="18" spans="1:7" ht="12.6" customHeight="1" x14ac:dyDescent="0.2">
      <c r="A18" s="7" t="s">
        <v>96</v>
      </c>
      <c r="B18" s="31">
        <v>113</v>
      </c>
      <c r="C18" s="31">
        <v>35</v>
      </c>
      <c r="D18" s="8">
        <f t="shared" si="0"/>
        <v>1</v>
      </c>
      <c r="E18" s="31">
        <v>149</v>
      </c>
    </row>
    <row r="19" spans="1:7" ht="12.6" customHeight="1" x14ac:dyDescent="0.2">
      <c r="A19" s="7" t="s">
        <v>97</v>
      </c>
      <c r="B19" s="31">
        <v>92</v>
      </c>
      <c r="C19" s="31">
        <v>40</v>
      </c>
      <c r="D19" s="8">
        <f t="shared" si="0"/>
        <v>0</v>
      </c>
      <c r="E19" s="31">
        <v>132</v>
      </c>
    </row>
    <row r="20" spans="1:7" ht="12.6" customHeight="1" x14ac:dyDescent="0.2">
      <c r="A20" s="7" t="s">
        <v>99</v>
      </c>
      <c r="B20" s="31">
        <v>65</v>
      </c>
      <c r="C20" s="31">
        <v>51</v>
      </c>
      <c r="D20" s="8">
        <f t="shared" si="0"/>
        <v>0</v>
      </c>
      <c r="E20" s="31">
        <v>116</v>
      </c>
    </row>
    <row r="21" spans="1:7" ht="12.6" customHeight="1" x14ac:dyDescent="0.2">
      <c r="A21" s="7" t="s">
        <v>100</v>
      </c>
      <c r="B21" s="31">
        <v>73</v>
      </c>
      <c r="C21" s="31">
        <v>17</v>
      </c>
      <c r="D21" s="8">
        <f t="shared" si="0"/>
        <v>0</v>
      </c>
      <c r="E21" s="31">
        <v>90</v>
      </c>
    </row>
    <row r="22" spans="1:7" ht="12.6" customHeight="1" x14ac:dyDescent="0.2">
      <c r="A22" s="7" t="s">
        <v>102</v>
      </c>
      <c r="B22" s="31">
        <v>48</v>
      </c>
      <c r="C22" s="31">
        <v>35</v>
      </c>
      <c r="D22" s="8">
        <f t="shared" si="0"/>
        <v>0</v>
      </c>
      <c r="E22" s="31">
        <v>83</v>
      </c>
    </row>
    <row r="23" spans="1:7" ht="12.6" customHeight="1" x14ac:dyDescent="0.2">
      <c r="A23" s="7" t="s">
        <v>70</v>
      </c>
      <c r="B23" s="31">
        <v>90</v>
      </c>
      <c r="C23" s="31">
        <v>25</v>
      </c>
      <c r="D23" s="8">
        <f t="shared" si="0"/>
        <v>5</v>
      </c>
      <c r="E23" s="31">
        <v>120</v>
      </c>
    </row>
    <row r="24" spans="1:7" ht="12.6" customHeight="1" x14ac:dyDescent="0.2">
      <c r="A24" s="7" t="s">
        <v>73</v>
      </c>
      <c r="B24" s="31">
        <v>19</v>
      </c>
      <c r="C24" s="31">
        <v>7</v>
      </c>
      <c r="D24" s="8">
        <f t="shared" si="0"/>
        <v>0</v>
      </c>
      <c r="E24" s="31">
        <v>26</v>
      </c>
    </row>
    <row r="25" spans="1:7" ht="12.6" customHeight="1" x14ac:dyDescent="0.2">
      <c r="A25" s="7" t="s">
        <v>76</v>
      </c>
      <c r="B25" s="31">
        <v>57</v>
      </c>
      <c r="C25" s="31">
        <v>19</v>
      </c>
      <c r="D25" s="8">
        <f t="shared" si="0"/>
        <v>1</v>
      </c>
      <c r="E25" s="31">
        <v>77</v>
      </c>
    </row>
    <row r="26" spans="1:7" ht="12.6" customHeight="1" x14ac:dyDescent="0.2">
      <c r="A26" s="7" t="s">
        <v>78</v>
      </c>
      <c r="B26" s="31">
        <v>23</v>
      </c>
      <c r="C26" s="31">
        <v>17</v>
      </c>
      <c r="D26" s="8">
        <f t="shared" si="0"/>
        <v>1</v>
      </c>
      <c r="E26" s="31">
        <v>41</v>
      </c>
    </row>
    <row r="27" spans="1:7" x14ac:dyDescent="0.2">
      <c r="A27" s="9" t="s">
        <v>148</v>
      </c>
      <c r="B27" s="24">
        <f>SUM(B5:B26)</f>
        <v>1246</v>
      </c>
      <c r="C27" s="24">
        <f>SUM(C5:C26)</f>
        <v>503</v>
      </c>
      <c r="D27" s="24">
        <f>SUM(D5:D26)</f>
        <v>19</v>
      </c>
      <c r="E27" s="24">
        <f>SUM(E5:E26)</f>
        <v>1768</v>
      </c>
    </row>
    <row r="28" spans="1:7" x14ac:dyDescent="0.2">
      <c r="B28" s="8"/>
      <c r="C28" s="8"/>
      <c r="D28" s="8"/>
      <c r="E28" s="8"/>
    </row>
    <row r="29" spans="1:7" x14ac:dyDescent="0.2">
      <c r="B29" s="8"/>
      <c r="C29" s="8"/>
      <c r="D29" s="8"/>
      <c r="E29" s="8"/>
    </row>
    <row r="30" spans="1:7" x14ac:dyDescent="0.2">
      <c r="B30" s="8"/>
      <c r="C30" s="8"/>
      <c r="D30" s="8"/>
      <c r="E30" s="8"/>
    </row>
    <row r="31" spans="1:7" x14ac:dyDescent="0.2">
      <c r="B31" s="8"/>
      <c r="C31" s="8"/>
      <c r="D31" s="8"/>
      <c r="E31" s="8"/>
    </row>
    <row r="32" spans="1:7" ht="144.94999999999999" customHeight="1" x14ac:dyDescent="0.25">
      <c r="A32" s="20" t="s">
        <v>152</v>
      </c>
      <c r="B32" s="1" t="s">
        <v>275</v>
      </c>
      <c r="C32" s="1" t="s">
        <v>16</v>
      </c>
      <c r="D32" s="1" t="s">
        <v>61</v>
      </c>
      <c r="E32" s="1" t="s">
        <v>62</v>
      </c>
      <c r="F32" s="29" t="s">
        <v>17</v>
      </c>
      <c r="G32" s="30" t="s">
        <v>148</v>
      </c>
    </row>
    <row r="33" spans="1:7" x14ac:dyDescent="0.2">
      <c r="A33" s="2">
        <v>2009</v>
      </c>
      <c r="B33" s="3" t="s">
        <v>40</v>
      </c>
      <c r="C33" s="3" t="s">
        <v>41</v>
      </c>
      <c r="D33" s="3" t="s">
        <v>43</v>
      </c>
      <c r="E33" s="3" t="s">
        <v>44</v>
      </c>
      <c r="F33" s="3"/>
      <c r="G33" s="3"/>
    </row>
    <row r="35" spans="1:7" ht="15.75" x14ac:dyDescent="0.25">
      <c r="A35" s="6" t="s">
        <v>123</v>
      </c>
      <c r="B35" s="8"/>
      <c r="C35" s="8"/>
      <c r="D35" s="8"/>
      <c r="E35" s="8"/>
    </row>
    <row r="36" spans="1:7" x14ac:dyDescent="0.2">
      <c r="A36" s="7" t="s">
        <v>37</v>
      </c>
      <c r="B36" s="31">
        <v>132</v>
      </c>
      <c r="C36" s="31">
        <v>143</v>
      </c>
      <c r="D36" s="31">
        <v>89</v>
      </c>
      <c r="E36" s="31">
        <v>98</v>
      </c>
      <c r="F36" s="8">
        <f>G36-SUM(B36:E36)</f>
        <v>8</v>
      </c>
      <c r="G36" s="31">
        <v>470</v>
      </c>
    </row>
    <row r="37" spans="1:7" x14ac:dyDescent="0.2">
      <c r="A37" s="9" t="s">
        <v>148</v>
      </c>
      <c r="B37" s="24">
        <f t="shared" ref="B37:G37" si="1">SUM(B36:B36)</f>
        <v>132</v>
      </c>
      <c r="C37" s="24">
        <f t="shared" si="1"/>
        <v>143</v>
      </c>
      <c r="D37" s="24">
        <f t="shared" si="1"/>
        <v>89</v>
      </c>
      <c r="E37" s="24">
        <f t="shared" si="1"/>
        <v>98</v>
      </c>
      <c r="F37" s="24">
        <f t="shared" si="1"/>
        <v>8</v>
      </c>
      <c r="G37" s="24">
        <f t="shared" si="1"/>
        <v>470</v>
      </c>
    </row>
    <row r="38" spans="1:7" x14ac:dyDescent="0.2">
      <c r="E38" s="8"/>
    </row>
    <row r="39" spans="1:7" x14ac:dyDescent="0.2">
      <c r="E39" s="8"/>
    </row>
    <row r="40" spans="1:7" x14ac:dyDescent="0.2">
      <c r="E40" s="8"/>
    </row>
    <row r="41" spans="1:7" x14ac:dyDescent="0.2">
      <c r="E41" s="8"/>
    </row>
    <row r="42" spans="1:7" x14ac:dyDescent="0.2">
      <c r="E42" s="8"/>
    </row>
    <row r="43" spans="1:7" x14ac:dyDescent="0.2">
      <c r="E43" s="8"/>
    </row>
    <row r="44" spans="1:7" x14ac:dyDescent="0.2">
      <c r="E44" s="8"/>
    </row>
    <row r="45" spans="1:7" x14ac:dyDescent="0.2">
      <c r="E45" s="8"/>
    </row>
    <row r="46" spans="1:7" x14ac:dyDescent="0.2">
      <c r="E46" s="8"/>
    </row>
    <row r="47" spans="1:7" x14ac:dyDescent="0.2">
      <c r="E47" s="8"/>
    </row>
    <row r="48" spans="1:7" x14ac:dyDescent="0.2">
      <c r="E48" s="8"/>
    </row>
    <row r="49" spans="5:5" x14ac:dyDescent="0.2">
      <c r="E49" s="8"/>
    </row>
    <row r="50" spans="5:5" x14ac:dyDescent="0.2">
      <c r="E50" s="8"/>
    </row>
    <row r="51" spans="5:5" x14ac:dyDescent="0.2">
      <c r="E51" s="8"/>
    </row>
    <row r="52" spans="5:5" x14ac:dyDescent="0.2">
      <c r="E52" s="8"/>
    </row>
    <row r="53" spans="5:5" x14ac:dyDescent="0.2">
      <c r="E53" s="8"/>
    </row>
    <row r="54" spans="5:5" x14ac:dyDescent="0.2">
      <c r="E54" s="8"/>
    </row>
    <row r="55" spans="5:5" x14ac:dyDescent="0.2">
      <c r="E55" s="8"/>
    </row>
    <row r="56" spans="5:5" x14ac:dyDescent="0.2">
      <c r="E56" s="8"/>
    </row>
    <row r="57" spans="5:5" x14ac:dyDescent="0.2">
      <c r="E57" s="8"/>
    </row>
    <row r="58" spans="5:5" x14ac:dyDescent="0.2">
      <c r="E58" s="8"/>
    </row>
    <row r="59" spans="5:5" x14ac:dyDescent="0.2">
      <c r="E59" s="8"/>
    </row>
    <row r="60" spans="5:5" x14ac:dyDescent="0.2">
      <c r="E60" s="8"/>
    </row>
    <row r="61" spans="5:5" x14ac:dyDescent="0.2">
      <c r="E61" s="8"/>
    </row>
    <row r="62" spans="5:5" x14ac:dyDescent="0.2">
      <c r="E62" s="8"/>
    </row>
    <row r="63" spans="5:5" x14ac:dyDescent="0.2">
      <c r="E63" s="8"/>
    </row>
    <row r="64" spans="5:5" x14ac:dyDescent="0.2">
      <c r="E64" s="8"/>
    </row>
    <row r="65" spans="5:5" x14ac:dyDescent="0.2">
      <c r="E65" s="8"/>
    </row>
    <row r="66" spans="5:5" x14ac:dyDescent="0.2">
      <c r="E66" s="8"/>
    </row>
    <row r="67" spans="5:5" x14ac:dyDescent="0.2">
      <c r="E67" s="8"/>
    </row>
    <row r="68" spans="5:5" x14ac:dyDescent="0.2">
      <c r="E68" s="8"/>
    </row>
    <row r="69" spans="5:5" x14ac:dyDescent="0.2">
      <c r="E69" s="8"/>
    </row>
    <row r="70" spans="5:5" x14ac:dyDescent="0.2">
      <c r="E70" s="8"/>
    </row>
    <row r="71" spans="5:5" x14ac:dyDescent="0.2">
      <c r="E71" s="8"/>
    </row>
    <row r="72" spans="5:5" x14ac:dyDescent="0.2">
      <c r="E72" s="8"/>
    </row>
    <row r="73" spans="5:5" x14ac:dyDescent="0.2">
      <c r="E73" s="8"/>
    </row>
    <row r="74" spans="5:5" x14ac:dyDescent="0.2">
      <c r="E74" s="8"/>
    </row>
    <row r="75" spans="5:5" x14ac:dyDescent="0.2">
      <c r="E75" s="8"/>
    </row>
    <row r="76" spans="5:5" x14ac:dyDescent="0.2">
      <c r="E76" s="8"/>
    </row>
    <row r="77" spans="5:5" x14ac:dyDescent="0.2">
      <c r="E77" s="8"/>
    </row>
    <row r="78" spans="5:5" x14ac:dyDescent="0.2">
      <c r="E78" s="8"/>
    </row>
    <row r="79" spans="5:5" x14ac:dyDescent="0.2">
      <c r="E79" s="8"/>
    </row>
    <row r="80" spans="5:5" x14ac:dyDescent="0.2">
      <c r="E80" s="8"/>
    </row>
    <row r="81" spans="5:5" x14ac:dyDescent="0.2">
      <c r="E81" s="8"/>
    </row>
    <row r="82" spans="5:5" x14ac:dyDescent="0.2">
      <c r="E82" s="8"/>
    </row>
    <row r="83" spans="5:5" x14ac:dyDescent="0.2">
      <c r="E83" s="8"/>
    </row>
    <row r="84" spans="5:5" x14ac:dyDescent="0.2">
      <c r="E84" s="8"/>
    </row>
    <row r="85" spans="5:5" x14ac:dyDescent="0.2">
      <c r="E85" s="8"/>
    </row>
    <row r="86" spans="5:5" x14ac:dyDescent="0.2">
      <c r="E86" s="8"/>
    </row>
    <row r="87" spans="5:5" x14ac:dyDescent="0.2">
      <c r="E87" s="8"/>
    </row>
    <row r="88" spans="5:5" x14ac:dyDescent="0.2">
      <c r="E88" s="8"/>
    </row>
    <row r="89" spans="5:5" x14ac:dyDescent="0.2">
      <c r="E89" s="8"/>
    </row>
    <row r="90" spans="5:5" x14ac:dyDescent="0.2">
      <c r="E90" s="8"/>
    </row>
    <row r="91" spans="5:5" x14ac:dyDescent="0.2">
      <c r="E91" s="8"/>
    </row>
    <row r="92" spans="5:5" x14ac:dyDescent="0.2">
      <c r="E92" s="8"/>
    </row>
    <row r="93" spans="5:5" x14ac:dyDescent="0.2">
      <c r="E93" s="8"/>
    </row>
    <row r="94" spans="5:5" x14ac:dyDescent="0.2">
      <c r="E94" s="8"/>
    </row>
    <row r="95" spans="5:5" x14ac:dyDescent="0.2">
      <c r="E95" s="8"/>
    </row>
    <row r="96" spans="5:5" x14ac:dyDescent="0.2">
      <c r="E96" s="8"/>
    </row>
    <row r="97" spans="5:5" x14ac:dyDescent="0.2">
      <c r="E97" s="8"/>
    </row>
    <row r="98" spans="5:5" x14ac:dyDescent="0.2">
      <c r="E98" s="8"/>
    </row>
    <row r="99" spans="5:5" x14ac:dyDescent="0.2">
      <c r="E99" s="8"/>
    </row>
    <row r="100" spans="5:5" x14ac:dyDescent="0.2">
      <c r="E100" s="8"/>
    </row>
    <row r="101" spans="5:5" x14ac:dyDescent="0.2">
      <c r="E101" s="8"/>
    </row>
    <row r="102" spans="5:5" x14ac:dyDescent="0.2">
      <c r="E102" s="8"/>
    </row>
    <row r="103" spans="5:5" x14ac:dyDescent="0.2">
      <c r="E103" s="8"/>
    </row>
    <row r="104" spans="5:5" x14ac:dyDescent="0.2">
      <c r="E104" s="8"/>
    </row>
    <row r="105" spans="5:5" x14ac:dyDescent="0.2">
      <c r="E105" s="8"/>
    </row>
    <row r="106" spans="5:5" x14ac:dyDescent="0.2">
      <c r="E106" s="8"/>
    </row>
    <row r="107" spans="5:5" x14ac:dyDescent="0.2">
      <c r="E107" s="8"/>
    </row>
    <row r="108" spans="5:5" x14ac:dyDescent="0.2">
      <c r="E108" s="8"/>
    </row>
    <row r="109" spans="5:5" x14ac:dyDescent="0.2">
      <c r="E109" s="8"/>
    </row>
    <row r="110" spans="5:5" x14ac:dyDescent="0.2">
      <c r="E110" s="8"/>
    </row>
    <row r="111" spans="5:5" x14ac:dyDescent="0.2">
      <c r="E111" s="8"/>
    </row>
    <row r="112" spans="5:5" x14ac:dyDescent="0.2">
      <c r="E112" s="8"/>
    </row>
    <row r="113" spans="5:5" x14ac:dyDescent="0.2">
      <c r="E113" s="8"/>
    </row>
    <row r="114" spans="5:5" x14ac:dyDescent="0.2">
      <c r="E114" s="8"/>
    </row>
    <row r="115" spans="5:5" x14ac:dyDescent="0.2">
      <c r="E115" s="8"/>
    </row>
    <row r="116" spans="5:5" x14ac:dyDescent="0.2">
      <c r="E116" s="8"/>
    </row>
    <row r="117" spans="5:5" x14ac:dyDescent="0.2">
      <c r="E117" s="8"/>
    </row>
    <row r="118" spans="5:5" x14ac:dyDescent="0.2">
      <c r="E118" s="8"/>
    </row>
    <row r="119" spans="5:5" x14ac:dyDescent="0.2">
      <c r="E119" s="8"/>
    </row>
    <row r="120" spans="5:5" x14ac:dyDescent="0.2">
      <c r="E120" s="8"/>
    </row>
    <row r="121" spans="5:5" x14ac:dyDescent="0.2">
      <c r="E121" s="8"/>
    </row>
    <row r="122" spans="5:5" x14ac:dyDescent="0.2">
      <c r="E122" s="8"/>
    </row>
    <row r="123" spans="5:5" x14ac:dyDescent="0.2">
      <c r="E123" s="8"/>
    </row>
    <row r="124" spans="5:5" x14ac:dyDescent="0.2">
      <c r="E124" s="8"/>
    </row>
    <row r="125" spans="5:5" x14ac:dyDescent="0.2">
      <c r="E125" s="8"/>
    </row>
    <row r="126" spans="5:5" x14ac:dyDescent="0.2">
      <c r="E126" s="8"/>
    </row>
    <row r="127" spans="5:5" x14ac:dyDescent="0.2">
      <c r="E127" s="8"/>
    </row>
    <row r="128" spans="5:5" x14ac:dyDescent="0.2">
      <c r="E128" s="8"/>
    </row>
    <row r="129" spans="5:5" x14ac:dyDescent="0.2">
      <c r="E129" s="8"/>
    </row>
    <row r="130" spans="5:5" x14ac:dyDescent="0.2">
      <c r="E130" s="8"/>
    </row>
    <row r="131" spans="5:5" x14ac:dyDescent="0.2">
      <c r="E131" s="8"/>
    </row>
    <row r="132" spans="5:5" x14ac:dyDescent="0.2">
      <c r="E132" s="8"/>
    </row>
    <row r="133" spans="5:5" x14ac:dyDescent="0.2">
      <c r="E133" s="8"/>
    </row>
    <row r="134" spans="5:5" x14ac:dyDescent="0.2">
      <c r="E134" s="8"/>
    </row>
    <row r="135" spans="5:5" x14ac:dyDescent="0.2">
      <c r="E135" s="8"/>
    </row>
    <row r="136" spans="5:5" x14ac:dyDescent="0.2">
      <c r="E136" s="8"/>
    </row>
    <row r="137" spans="5:5" x14ac:dyDescent="0.2">
      <c r="E137" s="8"/>
    </row>
    <row r="138" spans="5:5" x14ac:dyDescent="0.2">
      <c r="E138" s="8"/>
    </row>
    <row r="139" spans="5:5" x14ac:dyDescent="0.2">
      <c r="E139" s="8"/>
    </row>
    <row r="140" spans="5:5" x14ac:dyDescent="0.2">
      <c r="E140" s="8"/>
    </row>
    <row r="141" spans="5:5" x14ac:dyDescent="0.2">
      <c r="E141" s="8"/>
    </row>
    <row r="142" spans="5:5" x14ac:dyDescent="0.2">
      <c r="E142" s="8"/>
    </row>
    <row r="143" spans="5:5" x14ac:dyDescent="0.2">
      <c r="E143" s="8"/>
    </row>
    <row r="144" spans="5:5" x14ac:dyDescent="0.2">
      <c r="E144" s="8"/>
    </row>
    <row r="145" spans="5:5" x14ac:dyDescent="0.2">
      <c r="E145" s="8"/>
    </row>
    <row r="146" spans="5:5" x14ac:dyDescent="0.2">
      <c r="E146" s="8"/>
    </row>
    <row r="147" spans="5:5" x14ac:dyDescent="0.2">
      <c r="E147" s="8"/>
    </row>
    <row r="148" spans="5:5" x14ac:dyDescent="0.2">
      <c r="E148" s="8"/>
    </row>
    <row r="149" spans="5:5" x14ac:dyDescent="0.2">
      <c r="E149" s="8"/>
    </row>
    <row r="150" spans="5:5" x14ac:dyDescent="0.2">
      <c r="E150" s="8"/>
    </row>
    <row r="151" spans="5:5" x14ac:dyDescent="0.2">
      <c r="E151" s="8"/>
    </row>
    <row r="152" spans="5:5" x14ac:dyDescent="0.2">
      <c r="E152" s="8"/>
    </row>
    <row r="153" spans="5:5" x14ac:dyDescent="0.2">
      <c r="E153" s="8"/>
    </row>
    <row r="154" spans="5:5" x14ac:dyDescent="0.2">
      <c r="E154" s="8"/>
    </row>
    <row r="155" spans="5:5" x14ac:dyDescent="0.2">
      <c r="E155" s="8"/>
    </row>
    <row r="156" spans="5:5" x14ac:dyDescent="0.2">
      <c r="E156" s="8"/>
    </row>
    <row r="157" spans="5:5" x14ac:dyDescent="0.2">
      <c r="E157" s="8"/>
    </row>
    <row r="158" spans="5:5" x14ac:dyDescent="0.2">
      <c r="E158" s="8"/>
    </row>
    <row r="159" spans="5:5" x14ac:dyDescent="0.2">
      <c r="E159" s="8"/>
    </row>
    <row r="160" spans="5:5" x14ac:dyDescent="0.2">
      <c r="E160" s="8"/>
    </row>
    <row r="161" spans="5:5" x14ac:dyDescent="0.2">
      <c r="E161" s="8"/>
    </row>
    <row r="162" spans="5:5" x14ac:dyDescent="0.2">
      <c r="E162" s="8"/>
    </row>
    <row r="163" spans="5:5" x14ac:dyDescent="0.2">
      <c r="E163" s="8"/>
    </row>
    <row r="164" spans="5:5" x14ac:dyDescent="0.2">
      <c r="E164" s="8"/>
    </row>
    <row r="165" spans="5:5" x14ac:dyDescent="0.2">
      <c r="E165" s="8"/>
    </row>
    <row r="166" spans="5:5" x14ac:dyDescent="0.2">
      <c r="E166" s="8"/>
    </row>
    <row r="167" spans="5:5" x14ac:dyDescent="0.2">
      <c r="E167" s="8"/>
    </row>
    <row r="168" spans="5:5" x14ac:dyDescent="0.2">
      <c r="E168" s="8"/>
    </row>
    <row r="169" spans="5:5" x14ac:dyDescent="0.2">
      <c r="E169" s="8"/>
    </row>
    <row r="170" spans="5:5" x14ac:dyDescent="0.2">
      <c r="E170" s="8"/>
    </row>
    <row r="171" spans="5:5" x14ac:dyDescent="0.2">
      <c r="E171" s="8"/>
    </row>
    <row r="172" spans="5:5" x14ac:dyDescent="0.2">
      <c r="E172" s="8"/>
    </row>
    <row r="173" spans="5:5" x14ac:dyDescent="0.2">
      <c r="E173" s="8"/>
    </row>
    <row r="174" spans="5:5" x14ac:dyDescent="0.2">
      <c r="E174" s="8"/>
    </row>
    <row r="175" spans="5:5" x14ac:dyDescent="0.2">
      <c r="E175" s="8"/>
    </row>
    <row r="176" spans="5:5" x14ac:dyDescent="0.2">
      <c r="E176" s="8"/>
    </row>
    <row r="177" spans="5:5" x14ac:dyDescent="0.2">
      <c r="E177" s="8"/>
    </row>
    <row r="178" spans="5:5" x14ac:dyDescent="0.2">
      <c r="E178" s="8"/>
    </row>
    <row r="179" spans="5:5" x14ac:dyDescent="0.2">
      <c r="E179" s="8"/>
    </row>
    <row r="180" spans="5:5" x14ac:dyDescent="0.2">
      <c r="E180" s="8"/>
    </row>
    <row r="181" spans="5:5" x14ac:dyDescent="0.2">
      <c r="E181" s="8"/>
    </row>
    <row r="182" spans="5:5" x14ac:dyDescent="0.2">
      <c r="E182" s="8"/>
    </row>
    <row r="183" spans="5:5" x14ac:dyDescent="0.2">
      <c r="E183" s="8"/>
    </row>
    <row r="184" spans="5:5" x14ac:dyDescent="0.2">
      <c r="E184" s="8"/>
    </row>
    <row r="185" spans="5:5" x14ac:dyDescent="0.2">
      <c r="E185" s="8"/>
    </row>
    <row r="186" spans="5:5" x14ac:dyDescent="0.2">
      <c r="E186" s="8"/>
    </row>
    <row r="187" spans="5:5" x14ac:dyDescent="0.2">
      <c r="E187" s="8"/>
    </row>
    <row r="188" spans="5:5" x14ac:dyDescent="0.2">
      <c r="E188" s="8"/>
    </row>
    <row r="189" spans="5:5" x14ac:dyDescent="0.2">
      <c r="E189" s="8"/>
    </row>
    <row r="190" spans="5:5" x14ac:dyDescent="0.2">
      <c r="E190" s="8"/>
    </row>
    <row r="191" spans="5:5" x14ac:dyDescent="0.2">
      <c r="E191" s="8"/>
    </row>
    <row r="192" spans="5:5" x14ac:dyDescent="0.2">
      <c r="E192" s="8"/>
    </row>
    <row r="193" spans="5:5" x14ac:dyDescent="0.2">
      <c r="E193" s="8"/>
    </row>
    <row r="194" spans="5:5" x14ac:dyDescent="0.2">
      <c r="E194" s="8"/>
    </row>
    <row r="195" spans="5:5" x14ac:dyDescent="0.2">
      <c r="E195" s="8"/>
    </row>
    <row r="196" spans="5:5" x14ac:dyDescent="0.2">
      <c r="E196" s="8"/>
    </row>
    <row r="197" spans="5:5" x14ac:dyDescent="0.2">
      <c r="E197" s="8"/>
    </row>
    <row r="198" spans="5:5" x14ac:dyDescent="0.2">
      <c r="E198" s="8"/>
    </row>
    <row r="199" spans="5:5" x14ac:dyDescent="0.2">
      <c r="E199" s="8"/>
    </row>
    <row r="200" spans="5:5" x14ac:dyDescent="0.2">
      <c r="E200" s="8"/>
    </row>
    <row r="201" spans="5:5" x14ac:dyDescent="0.2">
      <c r="E201" s="8"/>
    </row>
    <row r="202" spans="5:5" x14ac:dyDescent="0.2">
      <c r="E202" s="8"/>
    </row>
    <row r="203" spans="5:5" x14ac:dyDescent="0.2">
      <c r="E203" s="8"/>
    </row>
    <row r="204" spans="5:5" x14ac:dyDescent="0.2">
      <c r="E204" s="8"/>
    </row>
    <row r="205" spans="5:5" x14ac:dyDescent="0.2">
      <c r="E205" s="8"/>
    </row>
    <row r="206" spans="5:5" x14ac:dyDescent="0.2">
      <c r="E206" s="8"/>
    </row>
    <row r="207" spans="5:5" x14ac:dyDescent="0.2">
      <c r="E207" s="8"/>
    </row>
    <row r="208" spans="5:5" x14ac:dyDescent="0.2">
      <c r="E208" s="8"/>
    </row>
    <row r="209" spans="5:5" x14ac:dyDescent="0.2">
      <c r="E209" s="8"/>
    </row>
    <row r="210" spans="5:5" x14ac:dyDescent="0.2">
      <c r="E210" s="8"/>
    </row>
    <row r="211" spans="5:5" x14ac:dyDescent="0.2">
      <c r="E211" s="8"/>
    </row>
    <row r="212" spans="5:5" x14ac:dyDescent="0.2">
      <c r="E212" s="8"/>
    </row>
    <row r="213" spans="5:5" x14ac:dyDescent="0.2">
      <c r="E213" s="8"/>
    </row>
    <row r="214" spans="5:5" x14ac:dyDescent="0.2">
      <c r="E214" s="8"/>
    </row>
    <row r="215" spans="5:5" x14ac:dyDescent="0.2">
      <c r="E215" s="8"/>
    </row>
    <row r="216" spans="5:5" x14ac:dyDescent="0.2">
      <c r="E216" s="8"/>
    </row>
    <row r="217" spans="5:5" x14ac:dyDescent="0.2">
      <c r="E217" s="8"/>
    </row>
    <row r="218" spans="5:5" x14ac:dyDescent="0.2">
      <c r="E218" s="8"/>
    </row>
    <row r="219" spans="5:5" x14ac:dyDescent="0.2">
      <c r="E219" s="8"/>
    </row>
    <row r="220" spans="5:5" x14ac:dyDescent="0.2">
      <c r="E220" s="8"/>
    </row>
    <row r="221" spans="5:5" x14ac:dyDescent="0.2">
      <c r="E221" s="8"/>
    </row>
    <row r="222" spans="5:5" x14ac:dyDescent="0.2">
      <c r="E222" s="8"/>
    </row>
    <row r="223" spans="5:5" x14ac:dyDescent="0.2">
      <c r="E223" s="8"/>
    </row>
    <row r="224" spans="5:5" x14ac:dyDescent="0.2">
      <c r="E224" s="8"/>
    </row>
    <row r="225" spans="5:5" x14ac:dyDescent="0.2">
      <c r="E225" s="8"/>
    </row>
    <row r="226" spans="5:5" x14ac:dyDescent="0.2">
      <c r="E226" s="8"/>
    </row>
    <row r="227" spans="5:5" x14ac:dyDescent="0.2">
      <c r="E227" s="8"/>
    </row>
    <row r="228" spans="5:5" x14ac:dyDescent="0.2">
      <c r="E228" s="8"/>
    </row>
    <row r="229" spans="5:5" x14ac:dyDescent="0.2">
      <c r="E229" s="8"/>
    </row>
    <row r="230" spans="5:5" x14ac:dyDescent="0.2">
      <c r="E230" s="8"/>
    </row>
    <row r="231" spans="5:5" x14ac:dyDescent="0.2">
      <c r="E231" s="8"/>
    </row>
    <row r="232" spans="5:5" x14ac:dyDescent="0.2">
      <c r="E232" s="8"/>
    </row>
    <row r="233" spans="5:5" x14ac:dyDescent="0.2">
      <c r="E233" s="8"/>
    </row>
    <row r="234" spans="5:5" x14ac:dyDescent="0.2">
      <c r="E234" s="8"/>
    </row>
    <row r="235" spans="5:5" x14ac:dyDescent="0.2">
      <c r="E235" s="8"/>
    </row>
    <row r="236" spans="5:5" x14ac:dyDescent="0.2">
      <c r="E236" s="8"/>
    </row>
    <row r="237" spans="5:5" x14ac:dyDescent="0.2">
      <c r="E237" s="8"/>
    </row>
    <row r="238" spans="5:5" x14ac:dyDescent="0.2">
      <c r="E238" s="8"/>
    </row>
    <row r="239" spans="5:5" x14ac:dyDescent="0.2">
      <c r="E239" s="8"/>
    </row>
    <row r="240" spans="5:5" x14ac:dyDescent="0.2">
      <c r="E240" s="8"/>
    </row>
    <row r="241" spans="5:5" x14ac:dyDescent="0.2">
      <c r="E241" s="8"/>
    </row>
    <row r="242" spans="5:5" x14ac:dyDescent="0.2">
      <c r="E242" s="8"/>
    </row>
    <row r="243" spans="5:5" x14ac:dyDescent="0.2">
      <c r="E243" s="8"/>
    </row>
    <row r="244" spans="5:5" x14ac:dyDescent="0.2">
      <c r="E244" s="8"/>
    </row>
    <row r="245" spans="5:5" x14ac:dyDescent="0.2">
      <c r="E245" s="8"/>
    </row>
    <row r="246" spans="5:5" x14ac:dyDescent="0.2">
      <c r="E246" s="8"/>
    </row>
    <row r="247" spans="5:5" x14ac:dyDescent="0.2">
      <c r="E247" s="8"/>
    </row>
    <row r="248" spans="5:5" x14ac:dyDescent="0.2">
      <c r="E248" s="8"/>
    </row>
    <row r="249" spans="5:5" x14ac:dyDescent="0.2">
      <c r="E249" s="8"/>
    </row>
    <row r="250" spans="5:5" x14ac:dyDescent="0.2">
      <c r="E250" s="8"/>
    </row>
    <row r="251" spans="5:5" x14ac:dyDescent="0.2">
      <c r="E251" s="8"/>
    </row>
    <row r="252" spans="5:5" x14ac:dyDescent="0.2">
      <c r="E252" s="8"/>
    </row>
    <row r="253" spans="5:5" x14ac:dyDescent="0.2">
      <c r="E253" s="8"/>
    </row>
    <row r="254" spans="5:5" x14ac:dyDescent="0.2">
      <c r="E254" s="8"/>
    </row>
    <row r="255" spans="5:5" x14ac:dyDescent="0.2">
      <c r="E255" s="8"/>
    </row>
    <row r="256" spans="5:5" x14ac:dyDescent="0.2">
      <c r="E256" s="8"/>
    </row>
    <row r="257" spans="5:5" x14ac:dyDescent="0.2">
      <c r="E257" s="8"/>
    </row>
    <row r="258" spans="5:5" x14ac:dyDescent="0.2">
      <c r="E258" s="8"/>
    </row>
    <row r="259" spans="5:5" x14ac:dyDescent="0.2">
      <c r="E259" s="8"/>
    </row>
    <row r="260" spans="5:5" x14ac:dyDescent="0.2">
      <c r="E260" s="8"/>
    </row>
    <row r="261" spans="5:5" x14ac:dyDescent="0.2">
      <c r="E261" s="8"/>
    </row>
    <row r="262" spans="5:5" x14ac:dyDescent="0.2">
      <c r="E262" s="8"/>
    </row>
    <row r="263" spans="5:5" x14ac:dyDescent="0.2">
      <c r="E263" s="8"/>
    </row>
    <row r="264" spans="5:5" x14ac:dyDescent="0.2">
      <c r="E264" s="8"/>
    </row>
    <row r="265" spans="5:5" x14ac:dyDescent="0.2">
      <c r="E265" s="8"/>
    </row>
    <row r="266" spans="5:5" x14ac:dyDescent="0.2">
      <c r="E266" s="8"/>
    </row>
    <row r="267" spans="5:5" x14ac:dyDescent="0.2">
      <c r="E267" s="8"/>
    </row>
    <row r="268" spans="5:5" x14ac:dyDescent="0.2">
      <c r="E268" s="8"/>
    </row>
    <row r="269" spans="5:5" x14ac:dyDescent="0.2">
      <c r="E269" s="8"/>
    </row>
    <row r="270" spans="5:5" x14ac:dyDescent="0.2">
      <c r="E270" s="8"/>
    </row>
    <row r="271" spans="5:5" x14ac:dyDescent="0.2">
      <c r="E271" s="8"/>
    </row>
    <row r="272" spans="5:5" x14ac:dyDescent="0.2">
      <c r="E272" s="8"/>
    </row>
    <row r="273" spans="5:5" x14ac:dyDescent="0.2">
      <c r="E273" s="8"/>
    </row>
    <row r="274" spans="5:5" x14ac:dyDescent="0.2">
      <c r="E274" s="8"/>
    </row>
    <row r="275" spans="5:5" x14ac:dyDescent="0.2">
      <c r="E275" s="8"/>
    </row>
    <row r="276" spans="5:5" x14ac:dyDescent="0.2">
      <c r="E276" s="8"/>
    </row>
    <row r="277" spans="5:5" x14ac:dyDescent="0.2">
      <c r="E277" s="8"/>
    </row>
    <row r="278" spans="5:5" x14ac:dyDescent="0.2">
      <c r="E278" s="8"/>
    </row>
    <row r="279" spans="5:5" x14ac:dyDescent="0.2">
      <c r="E279" s="8"/>
    </row>
    <row r="280" spans="5:5" x14ac:dyDescent="0.2">
      <c r="E280" s="8"/>
    </row>
    <row r="281" spans="5:5" x14ac:dyDescent="0.2">
      <c r="E281" s="8"/>
    </row>
    <row r="282" spans="5:5" x14ac:dyDescent="0.2">
      <c r="E282" s="8"/>
    </row>
    <row r="283" spans="5:5" x14ac:dyDescent="0.2">
      <c r="E283" s="8"/>
    </row>
    <row r="284" spans="5:5" x14ac:dyDescent="0.2">
      <c r="E284" s="8"/>
    </row>
    <row r="285" spans="5:5" x14ac:dyDescent="0.2">
      <c r="E285" s="8"/>
    </row>
    <row r="286" spans="5:5" x14ac:dyDescent="0.2">
      <c r="E286" s="8"/>
    </row>
    <row r="287" spans="5:5" x14ac:dyDescent="0.2">
      <c r="E287" s="8"/>
    </row>
    <row r="288" spans="5:5" x14ac:dyDescent="0.2">
      <c r="E288" s="8"/>
    </row>
    <row r="289" spans="5:5" x14ac:dyDescent="0.2">
      <c r="E289" s="8"/>
    </row>
    <row r="290" spans="5:5" x14ac:dyDescent="0.2">
      <c r="E290" s="8"/>
    </row>
    <row r="291" spans="5:5" x14ac:dyDescent="0.2">
      <c r="E291" s="8"/>
    </row>
    <row r="292" spans="5:5" x14ac:dyDescent="0.2">
      <c r="E292" s="8"/>
    </row>
    <row r="293" spans="5:5" x14ac:dyDescent="0.2">
      <c r="E293" s="8"/>
    </row>
    <row r="294" spans="5:5" x14ac:dyDescent="0.2">
      <c r="E294" s="8"/>
    </row>
    <row r="295" spans="5:5" x14ac:dyDescent="0.2">
      <c r="E295" s="8"/>
    </row>
    <row r="296" spans="5:5" x14ac:dyDescent="0.2">
      <c r="E296" s="8"/>
    </row>
    <row r="297" spans="5:5" x14ac:dyDescent="0.2">
      <c r="E297" s="8"/>
    </row>
    <row r="298" spans="5:5" x14ac:dyDescent="0.2">
      <c r="E298" s="8"/>
    </row>
    <row r="299" spans="5:5" x14ac:dyDescent="0.2">
      <c r="E299" s="8"/>
    </row>
    <row r="300" spans="5:5" x14ac:dyDescent="0.2">
      <c r="E300" s="8"/>
    </row>
    <row r="301" spans="5:5" x14ac:dyDescent="0.2">
      <c r="E301" s="8"/>
    </row>
    <row r="302" spans="5:5" x14ac:dyDescent="0.2">
      <c r="E302" s="8"/>
    </row>
    <row r="303" spans="5:5" x14ac:dyDescent="0.2">
      <c r="E303" s="8"/>
    </row>
    <row r="304" spans="5:5" x14ac:dyDescent="0.2">
      <c r="E304" s="8"/>
    </row>
    <row r="305" spans="5:5" x14ac:dyDescent="0.2">
      <c r="E305" s="8"/>
    </row>
    <row r="306" spans="5:5" x14ac:dyDescent="0.2">
      <c r="E306" s="8"/>
    </row>
    <row r="307" spans="5:5" x14ac:dyDescent="0.2">
      <c r="E307" s="8"/>
    </row>
    <row r="308" spans="5:5" x14ac:dyDescent="0.2">
      <c r="E308" s="8"/>
    </row>
    <row r="309" spans="5:5" x14ac:dyDescent="0.2">
      <c r="E309" s="8"/>
    </row>
    <row r="310" spans="5:5" x14ac:dyDescent="0.2">
      <c r="E310" s="8"/>
    </row>
    <row r="311" spans="5:5" x14ac:dyDescent="0.2">
      <c r="E311" s="8"/>
    </row>
    <row r="312" spans="5:5" x14ac:dyDescent="0.2">
      <c r="E312" s="8"/>
    </row>
    <row r="313" spans="5:5" x14ac:dyDescent="0.2">
      <c r="E313" s="8"/>
    </row>
    <row r="314" spans="5:5" x14ac:dyDescent="0.2">
      <c r="E314" s="8"/>
    </row>
    <row r="315" spans="5:5" x14ac:dyDescent="0.2">
      <c r="E315" s="8"/>
    </row>
    <row r="316" spans="5:5" x14ac:dyDescent="0.2">
      <c r="E316" s="8"/>
    </row>
    <row r="317" spans="5:5" x14ac:dyDescent="0.2">
      <c r="E317" s="8"/>
    </row>
    <row r="318" spans="5:5" x14ac:dyDescent="0.2">
      <c r="E318" s="8"/>
    </row>
    <row r="319" spans="5:5" x14ac:dyDescent="0.2">
      <c r="E319" s="8"/>
    </row>
    <row r="320" spans="5:5" x14ac:dyDescent="0.2">
      <c r="E320" s="8"/>
    </row>
    <row r="321" spans="5:5" x14ac:dyDescent="0.2">
      <c r="E321" s="8"/>
    </row>
    <row r="322" spans="5:5" x14ac:dyDescent="0.2">
      <c r="E322" s="8"/>
    </row>
    <row r="323" spans="5:5" x14ac:dyDescent="0.2">
      <c r="E323" s="8"/>
    </row>
    <row r="324" spans="5:5" x14ac:dyDescent="0.2">
      <c r="E324" s="8"/>
    </row>
    <row r="325" spans="5:5" x14ac:dyDescent="0.2">
      <c r="E325" s="8"/>
    </row>
    <row r="326" spans="5:5" x14ac:dyDescent="0.2">
      <c r="E326" s="8"/>
    </row>
    <row r="327" spans="5:5" x14ac:dyDescent="0.2">
      <c r="E327" s="8"/>
    </row>
    <row r="328" spans="5:5" x14ac:dyDescent="0.2">
      <c r="E328" s="8"/>
    </row>
    <row r="329" spans="5:5" x14ac:dyDescent="0.2">
      <c r="E329" s="8"/>
    </row>
    <row r="330" spans="5:5" x14ac:dyDescent="0.2">
      <c r="E330" s="8"/>
    </row>
    <row r="331" spans="5:5" x14ac:dyDescent="0.2">
      <c r="E331" s="8"/>
    </row>
    <row r="332" spans="5:5" x14ac:dyDescent="0.2">
      <c r="E332" s="8"/>
    </row>
    <row r="333" spans="5:5" x14ac:dyDescent="0.2">
      <c r="E333" s="8"/>
    </row>
    <row r="334" spans="5:5" x14ac:dyDescent="0.2">
      <c r="E334" s="8"/>
    </row>
    <row r="335" spans="5:5" x14ac:dyDescent="0.2">
      <c r="E335" s="8"/>
    </row>
    <row r="336" spans="5:5" x14ac:dyDescent="0.2">
      <c r="E336" s="8"/>
    </row>
    <row r="337" spans="5:5" x14ac:dyDescent="0.2">
      <c r="E337" s="8"/>
    </row>
    <row r="338" spans="5:5" x14ac:dyDescent="0.2">
      <c r="E338" s="8"/>
    </row>
    <row r="339" spans="5:5" x14ac:dyDescent="0.2">
      <c r="E339" s="8"/>
    </row>
    <row r="340" spans="5:5" x14ac:dyDescent="0.2">
      <c r="E340" s="8"/>
    </row>
    <row r="341" spans="5:5" x14ac:dyDescent="0.2">
      <c r="E341" s="8"/>
    </row>
    <row r="342" spans="5:5" x14ac:dyDescent="0.2">
      <c r="E342" s="8"/>
    </row>
    <row r="343" spans="5:5" x14ac:dyDescent="0.2">
      <c r="E343" s="8"/>
    </row>
    <row r="344" spans="5:5" x14ac:dyDescent="0.2">
      <c r="E344" s="8"/>
    </row>
    <row r="345" spans="5:5" x14ac:dyDescent="0.2">
      <c r="E345" s="8"/>
    </row>
    <row r="346" spans="5:5" x14ac:dyDescent="0.2">
      <c r="E346" s="8"/>
    </row>
    <row r="347" spans="5:5" x14ac:dyDescent="0.2">
      <c r="E347" s="8"/>
    </row>
    <row r="348" spans="5:5" x14ac:dyDescent="0.2">
      <c r="E348" s="8"/>
    </row>
    <row r="349" spans="5:5" x14ac:dyDescent="0.2">
      <c r="E349" s="8"/>
    </row>
    <row r="350" spans="5:5" x14ac:dyDescent="0.2">
      <c r="E350" s="8"/>
    </row>
    <row r="351" spans="5:5" x14ac:dyDescent="0.2">
      <c r="E351" s="8"/>
    </row>
    <row r="352" spans="5:5" x14ac:dyDescent="0.2">
      <c r="E352" s="8"/>
    </row>
    <row r="353" spans="5:5" x14ac:dyDescent="0.2">
      <c r="E353" s="8"/>
    </row>
    <row r="354" spans="5:5" x14ac:dyDescent="0.2">
      <c r="E354" s="8"/>
    </row>
    <row r="355" spans="5:5" x14ac:dyDescent="0.2">
      <c r="E355" s="8"/>
    </row>
    <row r="356" spans="5:5" x14ac:dyDescent="0.2">
      <c r="E356" s="8"/>
    </row>
    <row r="357" spans="5:5" x14ac:dyDescent="0.2">
      <c r="E357" s="8"/>
    </row>
    <row r="358" spans="5:5" x14ac:dyDescent="0.2">
      <c r="E358" s="8"/>
    </row>
    <row r="359" spans="5:5" x14ac:dyDescent="0.2">
      <c r="E359" s="8"/>
    </row>
    <row r="360" spans="5:5" x14ac:dyDescent="0.2">
      <c r="E360" s="8"/>
    </row>
    <row r="361" spans="5:5" x14ac:dyDescent="0.2">
      <c r="E361" s="8"/>
    </row>
    <row r="362" spans="5:5" x14ac:dyDescent="0.2">
      <c r="E362" s="8"/>
    </row>
    <row r="363" spans="5:5" x14ac:dyDescent="0.2">
      <c r="E363" s="8"/>
    </row>
    <row r="364" spans="5:5" x14ac:dyDescent="0.2">
      <c r="E364" s="8"/>
    </row>
    <row r="365" spans="5:5" x14ac:dyDescent="0.2">
      <c r="E365" s="8"/>
    </row>
    <row r="366" spans="5:5" x14ac:dyDescent="0.2">
      <c r="E366" s="8"/>
    </row>
    <row r="367" spans="5:5" x14ac:dyDescent="0.2">
      <c r="E367" s="8"/>
    </row>
    <row r="368" spans="5:5" x14ac:dyDescent="0.2">
      <c r="E368" s="8"/>
    </row>
    <row r="369" spans="5:5" x14ac:dyDescent="0.2">
      <c r="E369" s="8"/>
    </row>
    <row r="370" spans="5:5" x14ac:dyDescent="0.2">
      <c r="E370" s="8"/>
    </row>
    <row r="371" spans="5:5" x14ac:dyDescent="0.2">
      <c r="E371" s="8"/>
    </row>
    <row r="372" spans="5:5" x14ac:dyDescent="0.2">
      <c r="E372" s="8"/>
    </row>
    <row r="373" spans="5:5" x14ac:dyDescent="0.2">
      <c r="E373" s="8"/>
    </row>
    <row r="374" spans="5:5" x14ac:dyDescent="0.2">
      <c r="E374" s="8"/>
    </row>
    <row r="375" spans="5:5" x14ac:dyDescent="0.2">
      <c r="E375" s="8"/>
    </row>
    <row r="376" spans="5:5" x14ac:dyDescent="0.2">
      <c r="E376" s="8"/>
    </row>
    <row r="377" spans="5:5" x14ac:dyDescent="0.2">
      <c r="E377" s="8"/>
    </row>
    <row r="378" spans="5:5" x14ac:dyDescent="0.2">
      <c r="E378" s="8"/>
    </row>
    <row r="379" spans="5:5" x14ac:dyDescent="0.2">
      <c r="E379" s="8"/>
    </row>
    <row r="380" spans="5:5" x14ac:dyDescent="0.2">
      <c r="E380" s="8"/>
    </row>
    <row r="381" spans="5:5" x14ac:dyDescent="0.2">
      <c r="E381" s="8"/>
    </row>
    <row r="382" spans="5:5" x14ac:dyDescent="0.2">
      <c r="E382" s="8"/>
    </row>
    <row r="383" spans="5:5" x14ac:dyDescent="0.2">
      <c r="E383" s="8"/>
    </row>
    <row r="384" spans="5:5" x14ac:dyDescent="0.2">
      <c r="E384" s="8"/>
    </row>
    <row r="385" spans="5:5" x14ac:dyDescent="0.2">
      <c r="E385" s="8"/>
    </row>
    <row r="386" spans="5:5" x14ac:dyDescent="0.2">
      <c r="E386" s="8"/>
    </row>
    <row r="387" spans="5:5" x14ac:dyDescent="0.2">
      <c r="E387" s="8"/>
    </row>
    <row r="388" spans="5:5" x14ac:dyDescent="0.2">
      <c r="E388" s="8"/>
    </row>
    <row r="389" spans="5:5" x14ac:dyDescent="0.2">
      <c r="E389" s="8"/>
    </row>
    <row r="390" spans="5:5" x14ac:dyDescent="0.2">
      <c r="E390" s="8"/>
    </row>
    <row r="391" spans="5:5" x14ac:dyDescent="0.2">
      <c r="E391" s="8"/>
    </row>
    <row r="392" spans="5:5" x14ac:dyDescent="0.2">
      <c r="E392" s="8"/>
    </row>
    <row r="393" spans="5:5" x14ac:dyDescent="0.2">
      <c r="E393" s="8"/>
    </row>
    <row r="394" spans="5:5" x14ac:dyDescent="0.2">
      <c r="E394" s="8"/>
    </row>
    <row r="395" spans="5:5" x14ac:dyDescent="0.2">
      <c r="E395" s="8"/>
    </row>
    <row r="396" spans="5:5" x14ac:dyDescent="0.2">
      <c r="E396" s="8"/>
    </row>
    <row r="397" spans="5:5" x14ac:dyDescent="0.2">
      <c r="E397" s="8"/>
    </row>
    <row r="398" spans="5:5" x14ac:dyDescent="0.2">
      <c r="E398" s="8"/>
    </row>
    <row r="399" spans="5:5" x14ac:dyDescent="0.2">
      <c r="E399" s="8"/>
    </row>
    <row r="400" spans="5:5" x14ac:dyDescent="0.2">
      <c r="E400" s="8"/>
    </row>
    <row r="401" spans="5:5" x14ac:dyDescent="0.2">
      <c r="E401" s="8"/>
    </row>
    <row r="402" spans="5:5" x14ac:dyDescent="0.2">
      <c r="E402" s="8"/>
    </row>
    <row r="403" spans="5:5" x14ac:dyDescent="0.2">
      <c r="E403" s="8"/>
    </row>
    <row r="404" spans="5:5" x14ac:dyDescent="0.2">
      <c r="E404" s="8"/>
    </row>
    <row r="405" spans="5:5" x14ac:dyDescent="0.2">
      <c r="E405" s="8"/>
    </row>
    <row r="406" spans="5:5" x14ac:dyDescent="0.2">
      <c r="E406" s="8"/>
    </row>
    <row r="407" spans="5:5" x14ac:dyDescent="0.2">
      <c r="E407" s="8"/>
    </row>
    <row r="408" spans="5:5" x14ac:dyDescent="0.2">
      <c r="E408" s="8"/>
    </row>
    <row r="409" spans="5:5" x14ac:dyDescent="0.2">
      <c r="E409" s="8"/>
    </row>
    <row r="410" spans="5:5" x14ac:dyDescent="0.2">
      <c r="E410" s="8"/>
    </row>
    <row r="411" spans="5:5" x14ac:dyDescent="0.2">
      <c r="E411" s="8"/>
    </row>
    <row r="412" spans="5:5" x14ac:dyDescent="0.2">
      <c r="E412" s="8"/>
    </row>
    <row r="413" spans="5:5" x14ac:dyDescent="0.2">
      <c r="E413" s="8"/>
    </row>
    <row r="414" spans="5:5" x14ac:dyDescent="0.2">
      <c r="E414" s="8"/>
    </row>
    <row r="415" spans="5:5" x14ac:dyDescent="0.2">
      <c r="E415" s="8"/>
    </row>
    <row r="416" spans="5:5" x14ac:dyDescent="0.2">
      <c r="E416" s="8"/>
    </row>
    <row r="417" spans="5:5" x14ac:dyDescent="0.2">
      <c r="E417" s="8"/>
    </row>
    <row r="418" spans="5:5" x14ac:dyDescent="0.2">
      <c r="E418" s="8"/>
    </row>
    <row r="419" spans="5:5" x14ac:dyDescent="0.2">
      <c r="E419" s="8"/>
    </row>
    <row r="420" spans="5:5" x14ac:dyDescent="0.2">
      <c r="E420" s="8"/>
    </row>
    <row r="421" spans="5:5" x14ac:dyDescent="0.2">
      <c r="E421" s="8"/>
    </row>
    <row r="422" spans="5:5" x14ac:dyDescent="0.2">
      <c r="E422" s="8"/>
    </row>
    <row r="423" spans="5:5" x14ac:dyDescent="0.2">
      <c r="E423" s="8"/>
    </row>
    <row r="424" spans="5:5" x14ac:dyDescent="0.2">
      <c r="E424" s="8"/>
    </row>
    <row r="425" spans="5:5" x14ac:dyDescent="0.2">
      <c r="E425" s="8"/>
    </row>
    <row r="426" spans="5:5" x14ac:dyDescent="0.2">
      <c r="E426" s="8"/>
    </row>
    <row r="427" spans="5:5" x14ac:dyDescent="0.2">
      <c r="E427" s="8"/>
    </row>
    <row r="428" spans="5:5" x14ac:dyDescent="0.2">
      <c r="E428" s="8"/>
    </row>
    <row r="429" spans="5:5" x14ac:dyDescent="0.2">
      <c r="E429" s="8"/>
    </row>
    <row r="430" spans="5:5" x14ac:dyDescent="0.2">
      <c r="E430" s="8"/>
    </row>
    <row r="431" spans="5:5" x14ac:dyDescent="0.2">
      <c r="E431" s="8"/>
    </row>
    <row r="432" spans="5:5" x14ac:dyDescent="0.2">
      <c r="E432" s="8"/>
    </row>
    <row r="433" spans="5:5" x14ac:dyDescent="0.2">
      <c r="E433" s="8"/>
    </row>
    <row r="434" spans="5:5" x14ac:dyDescent="0.2">
      <c r="E434" s="8"/>
    </row>
    <row r="435" spans="5:5" x14ac:dyDescent="0.2">
      <c r="E435" s="8"/>
    </row>
    <row r="436" spans="5:5" x14ac:dyDescent="0.2">
      <c r="E436" s="8"/>
    </row>
    <row r="437" spans="5:5" x14ac:dyDescent="0.2">
      <c r="E437" s="8"/>
    </row>
    <row r="438" spans="5:5" x14ac:dyDescent="0.2">
      <c r="E438" s="8"/>
    </row>
    <row r="439" spans="5:5" x14ac:dyDescent="0.2">
      <c r="E439" s="8"/>
    </row>
    <row r="440" spans="5:5" x14ac:dyDescent="0.2">
      <c r="E440" s="8"/>
    </row>
    <row r="441" spans="5:5" x14ac:dyDescent="0.2">
      <c r="E441" s="8"/>
    </row>
    <row r="442" spans="5:5" x14ac:dyDescent="0.2">
      <c r="E442" s="8"/>
    </row>
    <row r="443" spans="5:5" x14ac:dyDescent="0.2">
      <c r="E443" s="8"/>
    </row>
    <row r="444" spans="5:5" x14ac:dyDescent="0.2">
      <c r="E444" s="8"/>
    </row>
    <row r="445" spans="5:5" x14ac:dyDescent="0.2">
      <c r="E445" s="8"/>
    </row>
    <row r="446" spans="5:5" x14ac:dyDescent="0.2">
      <c r="E446" s="8"/>
    </row>
    <row r="447" spans="5:5" x14ac:dyDescent="0.2">
      <c r="E447" s="8"/>
    </row>
    <row r="448" spans="5:5" x14ac:dyDescent="0.2">
      <c r="E448" s="8"/>
    </row>
    <row r="449" spans="5:5" x14ac:dyDescent="0.2">
      <c r="E449" s="8"/>
    </row>
    <row r="450" spans="5:5" x14ac:dyDescent="0.2">
      <c r="E450" s="8"/>
    </row>
    <row r="451" spans="5:5" x14ac:dyDescent="0.2">
      <c r="E451" s="8"/>
    </row>
    <row r="452" spans="5:5" x14ac:dyDescent="0.2">
      <c r="E452" s="8"/>
    </row>
    <row r="453" spans="5:5" x14ac:dyDescent="0.2">
      <c r="E453" s="8"/>
    </row>
    <row r="454" spans="5:5" x14ac:dyDescent="0.2">
      <c r="E454" s="8"/>
    </row>
    <row r="455" spans="5:5" x14ac:dyDescent="0.2">
      <c r="E455" s="8"/>
    </row>
    <row r="456" spans="5:5" x14ac:dyDescent="0.2">
      <c r="E456" s="8"/>
    </row>
    <row r="457" spans="5:5" x14ac:dyDescent="0.2">
      <c r="E457" s="8"/>
    </row>
    <row r="458" spans="5:5" x14ac:dyDescent="0.2">
      <c r="E458" s="8"/>
    </row>
    <row r="459" spans="5:5" x14ac:dyDescent="0.2">
      <c r="E459" s="8"/>
    </row>
    <row r="460" spans="5:5" x14ac:dyDescent="0.2">
      <c r="E460" s="8"/>
    </row>
    <row r="461" spans="5:5" x14ac:dyDescent="0.2">
      <c r="E461" s="8"/>
    </row>
    <row r="462" spans="5:5" x14ac:dyDescent="0.2">
      <c r="E462" s="8"/>
    </row>
    <row r="463" spans="5:5" x14ac:dyDescent="0.2">
      <c r="E463" s="8"/>
    </row>
    <row r="464" spans="5:5" x14ac:dyDescent="0.2">
      <c r="E464" s="8"/>
    </row>
    <row r="465" spans="5:5" x14ac:dyDescent="0.2">
      <c r="E465" s="8"/>
    </row>
    <row r="466" spans="5:5" x14ac:dyDescent="0.2">
      <c r="E466" s="8"/>
    </row>
    <row r="467" spans="5:5" x14ac:dyDescent="0.2">
      <c r="E467" s="8"/>
    </row>
    <row r="468" spans="5:5" x14ac:dyDescent="0.2">
      <c r="E468" s="8"/>
    </row>
    <row r="469" spans="5:5" x14ac:dyDescent="0.2">
      <c r="E469" s="8"/>
    </row>
    <row r="470" spans="5:5" x14ac:dyDescent="0.2">
      <c r="E470" s="8"/>
    </row>
    <row r="471" spans="5:5" x14ac:dyDescent="0.2">
      <c r="E471" s="8"/>
    </row>
    <row r="472" spans="5:5" x14ac:dyDescent="0.2">
      <c r="E472" s="8"/>
    </row>
    <row r="473" spans="5:5" x14ac:dyDescent="0.2">
      <c r="E473" s="8"/>
    </row>
    <row r="474" spans="5:5" x14ac:dyDescent="0.2">
      <c r="E474" s="8"/>
    </row>
    <row r="475" spans="5:5" x14ac:dyDescent="0.2">
      <c r="E475" s="8"/>
    </row>
    <row r="476" spans="5:5" x14ac:dyDescent="0.2">
      <c r="E476" s="8"/>
    </row>
    <row r="477" spans="5:5" x14ac:dyDescent="0.2">
      <c r="E477" s="8"/>
    </row>
    <row r="478" spans="5:5" x14ac:dyDescent="0.2">
      <c r="E478" s="8"/>
    </row>
    <row r="479" spans="5:5" x14ac:dyDescent="0.2">
      <c r="E479" s="8"/>
    </row>
    <row r="480" spans="5:5" x14ac:dyDescent="0.2">
      <c r="E480" s="8"/>
    </row>
    <row r="481" spans="5:5" x14ac:dyDescent="0.2">
      <c r="E481" s="8"/>
    </row>
    <row r="482" spans="5:5" x14ac:dyDescent="0.2">
      <c r="E482" s="8"/>
    </row>
    <row r="483" spans="5:5" x14ac:dyDescent="0.2">
      <c r="E483" s="8"/>
    </row>
    <row r="484" spans="5:5" x14ac:dyDescent="0.2">
      <c r="E484" s="8"/>
    </row>
    <row r="485" spans="5:5" x14ac:dyDescent="0.2">
      <c r="E485" s="8"/>
    </row>
    <row r="486" spans="5:5" x14ac:dyDescent="0.2">
      <c r="E486" s="8"/>
    </row>
    <row r="487" spans="5:5" x14ac:dyDescent="0.2">
      <c r="E487" s="8"/>
    </row>
    <row r="488" spans="5:5" x14ac:dyDescent="0.2">
      <c r="E488" s="8"/>
    </row>
    <row r="489" spans="5:5" x14ac:dyDescent="0.2">
      <c r="E489" s="8"/>
    </row>
    <row r="490" spans="5:5" x14ac:dyDescent="0.2">
      <c r="E490" s="8"/>
    </row>
    <row r="491" spans="5:5" x14ac:dyDescent="0.2">
      <c r="E491" s="8"/>
    </row>
    <row r="492" spans="5:5" x14ac:dyDescent="0.2">
      <c r="E492" s="8"/>
    </row>
    <row r="493" spans="5:5" x14ac:dyDescent="0.2">
      <c r="E493" s="8"/>
    </row>
    <row r="494" spans="5:5" x14ac:dyDescent="0.2">
      <c r="E494" s="8"/>
    </row>
    <row r="495" spans="5:5" x14ac:dyDescent="0.2">
      <c r="E495" s="8"/>
    </row>
    <row r="496" spans="5:5" x14ac:dyDescent="0.2">
      <c r="E496" s="8"/>
    </row>
    <row r="497" spans="5:5" x14ac:dyDescent="0.2">
      <c r="E497" s="8"/>
    </row>
    <row r="498" spans="5:5" x14ac:dyDescent="0.2">
      <c r="E498" s="8"/>
    </row>
    <row r="499" spans="5:5" x14ac:dyDescent="0.2">
      <c r="E499" s="8"/>
    </row>
    <row r="500" spans="5:5" x14ac:dyDescent="0.2">
      <c r="E500" s="8"/>
    </row>
    <row r="501" spans="5:5" x14ac:dyDescent="0.2">
      <c r="E501" s="8"/>
    </row>
    <row r="502" spans="5:5" x14ac:dyDescent="0.2">
      <c r="E502" s="8"/>
    </row>
    <row r="503" spans="5:5" x14ac:dyDescent="0.2">
      <c r="E503" s="8"/>
    </row>
    <row r="504" spans="5:5" x14ac:dyDescent="0.2">
      <c r="E504" s="8"/>
    </row>
    <row r="505" spans="5:5" x14ac:dyDescent="0.2">
      <c r="E505" s="8"/>
    </row>
    <row r="506" spans="5:5" x14ac:dyDescent="0.2">
      <c r="E506" s="8"/>
    </row>
    <row r="507" spans="5:5" x14ac:dyDescent="0.2">
      <c r="E507" s="8"/>
    </row>
    <row r="508" spans="5:5" x14ac:dyDescent="0.2">
      <c r="E508" s="8"/>
    </row>
    <row r="509" spans="5:5" x14ac:dyDescent="0.2">
      <c r="E509" s="8"/>
    </row>
    <row r="510" spans="5:5" x14ac:dyDescent="0.2">
      <c r="E510" s="8"/>
    </row>
    <row r="511" spans="5:5" x14ac:dyDescent="0.2">
      <c r="E511" s="8"/>
    </row>
    <row r="512" spans="5:5" x14ac:dyDescent="0.2">
      <c r="E512" s="8"/>
    </row>
    <row r="513" spans="5:5" x14ac:dyDescent="0.2">
      <c r="E513" s="8"/>
    </row>
    <row r="514" spans="5:5" x14ac:dyDescent="0.2">
      <c r="E514" s="8"/>
    </row>
    <row r="515" spans="5:5" x14ac:dyDescent="0.2">
      <c r="E515" s="8"/>
    </row>
    <row r="516" spans="5:5" x14ac:dyDescent="0.2">
      <c r="E516" s="8"/>
    </row>
    <row r="517" spans="5:5" x14ac:dyDescent="0.2">
      <c r="E517" s="8"/>
    </row>
    <row r="518" spans="5:5" x14ac:dyDescent="0.2">
      <c r="E518" s="8"/>
    </row>
    <row r="519" spans="5:5" x14ac:dyDescent="0.2">
      <c r="E519" s="8"/>
    </row>
    <row r="520" spans="5:5" x14ac:dyDescent="0.2">
      <c r="E520" s="8"/>
    </row>
    <row r="521" spans="5:5" x14ac:dyDescent="0.2">
      <c r="E521" s="8"/>
    </row>
    <row r="522" spans="5:5" x14ac:dyDescent="0.2">
      <c r="E522" s="8"/>
    </row>
    <row r="523" spans="5:5" x14ac:dyDescent="0.2">
      <c r="E523" s="8"/>
    </row>
    <row r="524" spans="5:5" x14ac:dyDescent="0.2">
      <c r="E524" s="8"/>
    </row>
    <row r="525" spans="5:5" x14ac:dyDescent="0.2">
      <c r="E525" s="8"/>
    </row>
    <row r="526" spans="5:5" x14ac:dyDescent="0.2">
      <c r="E526" s="8"/>
    </row>
    <row r="527" spans="5:5" x14ac:dyDescent="0.2">
      <c r="E527" s="8"/>
    </row>
    <row r="528" spans="5:5" x14ac:dyDescent="0.2">
      <c r="E528" s="8"/>
    </row>
    <row r="529" spans="5:5" x14ac:dyDescent="0.2">
      <c r="E529" s="8"/>
    </row>
    <row r="530" spans="5:5" x14ac:dyDescent="0.2">
      <c r="E530" s="8"/>
    </row>
    <row r="531" spans="5:5" x14ac:dyDescent="0.2">
      <c r="E531" s="8"/>
    </row>
    <row r="532" spans="5:5" x14ac:dyDescent="0.2">
      <c r="E532" s="8"/>
    </row>
    <row r="533" spans="5:5" x14ac:dyDescent="0.2">
      <c r="E533" s="8"/>
    </row>
    <row r="534" spans="5:5" x14ac:dyDescent="0.2">
      <c r="E534" s="8"/>
    </row>
    <row r="535" spans="5:5" x14ac:dyDescent="0.2">
      <c r="E535" s="8"/>
    </row>
    <row r="536" spans="5:5" x14ac:dyDescent="0.2">
      <c r="E536" s="8"/>
    </row>
    <row r="537" spans="5:5" x14ac:dyDescent="0.2">
      <c r="E537" s="8"/>
    </row>
    <row r="538" spans="5:5" x14ac:dyDescent="0.2">
      <c r="E538" s="8"/>
    </row>
    <row r="539" spans="5:5" x14ac:dyDescent="0.2">
      <c r="E539" s="8"/>
    </row>
    <row r="540" spans="5:5" x14ac:dyDescent="0.2">
      <c r="E540" s="8"/>
    </row>
    <row r="541" spans="5:5" x14ac:dyDescent="0.2">
      <c r="E541" s="8"/>
    </row>
    <row r="542" spans="5:5" x14ac:dyDescent="0.2">
      <c r="E542" s="8"/>
    </row>
    <row r="543" spans="5:5" x14ac:dyDescent="0.2">
      <c r="E543" s="8"/>
    </row>
    <row r="544" spans="5:5" x14ac:dyDescent="0.2">
      <c r="E544" s="8"/>
    </row>
    <row r="545" spans="5:5" x14ac:dyDescent="0.2">
      <c r="E545" s="8"/>
    </row>
    <row r="546" spans="5:5" x14ac:dyDescent="0.2">
      <c r="E546" s="8"/>
    </row>
    <row r="547" spans="5:5" x14ac:dyDescent="0.2">
      <c r="E547" s="8"/>
    </row>
    <row r="548" spans="5:5" x14ac:dyDescent="0.2">
      <c r="E548" s="8"/>
    </row>
    <row r="549" spans="5:5" x14ac:dyDescent="0.2">
      <c r="E549" s="8"/>
    </row>
    <row r="550" spans="5:5" x14ac:dyDescent="0.2">
      <c r="E550" s="8"/>
    </row>
    <row r="551" spans="5:5" x14ac:dyDescent="0.2">
      <c r="E551" s="8"/>
    </row>
    <row r="552" spans="5:5" x14ac:dyDescent="0.2">
      <c r="E552" s="8"/>
    </row>
    <row r="553" spans="5:5" x14ac:dyDescent="0.2">
      <c r="E553" s="8"/>
    </row>
    <row r="554" spans="5:5" x14ac:dyDescent="0.2">
      <c r="E554" s="8"/>
    </row>
    <row r="555" spans="5:5" x14ac:dyDescent="0.2">
      <c r="E555" s="8"/>
    </row>
    <row r="556" spans="5:5" x14ac:dyDescent="0.2">
      <c r="E556" s="8"/>
    </row>
    <row r="557" spans="5:5" x14ac:dyDescent="0.2">
      <c r="E557" s="8"/>
    </row>
    <row r="558" spans="5:5" x14ac:dyDescent="0.2">
      <c r="E558" s="8"/>
    </row>
    <row r="559" spans="5:5" x14ac:dyDescent="0.2">
      <c r="E559" s="8"/>
    </row>
    <row r="560" spans="5:5" x14ac:dyDescent="0.2">
      <c r="E560" s="8"/>
    </row>
    <row r="561" spans="5:5" x14ac:dyDescent="0.2">
      <c r="E561" s="8"/>
    </row>
    <row r="562" spans="5:5" x14ac:dyDescent="0.2">
      <c r="E562" s="8"/>
    </row>
    <row r="563" spans="5:5" x14ac:dyDescent="0.2">
      <c r="E563" s="8"/>
    </row>
    <row r="564" spans="5:5" x14ac:dyDescent="0.2">
      <c r="E564" s="8"/>
    </row>
    <row r="565" spans="5:5" x14ac:dyDescent="0.2">
      <c r="E565" s="8"/>
    </row>
    <row r="566" spans="5:5" x14ac:dyDescent="0.2">
      <c r="E566" s="8"/>
    </row>
    <row r="567" spans="5:5" x14ac:dyDescent="0.2">
      <c r="E567" s="8"/>
    </row>
    <row r="568" spans="5:5" x14ac:dyDescent="0.2">
      <c r="E568" s="8"/>
    </row>
    <row r="569" spans="5:5" x14ac:dyDescent="0.2">
      <c r="E569" s="8"/>
    </row>
    <row r="570" spans="5:5" x14ac:dyDescent="0.2">
      <c r="E570" s="8"/>
    </row>
    <row r="571" spans="5:5" x14ac:dyDescent="0.2">
      <c r="E571" s="8"/>
    </row>
    <row r="572" spans="5:5" x14ac:dyDescent="0.2">
      <c r="E572" s="8"/>
    </row>
    <row r="573" spans="5:5" x14ac:dyDescent="0.2">
      <c r="E573" s="8"/>
    </row>
    <row r="574" spans="5:5" x14ac:dyDescent="0.2">
      <c r="E574" s="8"/>
    </row>
    <row r="575" spans="5:5" x14ac:dyDescent="0.2">
      <c r="E575" s="8"/>
    </row>
    <row r="576" spans="5:5" x14ac:dyDescent="0.2">
      <c r="E576" s="8"/>
    </row>
    <row r="577" spans="5:5" x14ac:dyDescent="0.2">
      <c r="E577" s="8"/>
    </row>
    <row r="578" spans="5:5" x14ac:dyDescent="0.2">
      <c r="E578" s="8"/>
    </row>
    <row r="579" spans="5:5" x14ac:dyDescent="0.2">
      <c r="E579" s="8"/>
    </row>
    <row r="580" spans="5:5" x14ac:dyDescent="0.2">
      <c r="E580" s="8"/>
    </row>
    <row r="581" spans="5:5" x14ac:dyDescent="0.2">
      <c r="E581" s="8"/>
    </row>
    <row r="582" spans="5:5" x14ac:dyDescent="0.2">
      <c r="E582" s="8"/>
    </row>
    <row r="583" spans="5:5" x14ac:dyDescent="0.2">
      <c r="E583" s="8"/>
    </row>
    <row r="584" spans="5:5" x14ac:dyDescent="0.2">
      <c r="E584" s="8"/>
    </row>
    <row r="585" spans="5:5" x14ac:dyDescent="0.2">
      <c r="E585" s="8"/>
    </row>
    <row r="586" spans="5:5" x14ac:dyDescent="0.2">
      <c r="E586" s="8"/>
    </row>
    <row r="587" spans="5:5" x14ac:dyDescent="0.2">
      <c r="E587" s="8"/>
    </row>
    <row r="588" spans="5:5" x14ac:dyDescent="0.2">
      <c r="E588" s="8"/>
    </row>
    <row r="589" spans="5:5" x14ac:dyDescent="0.2">
      <c r="E589" s="8"/>
    </row>
    <row r="590" spans="5:5" x14ac:dyDescent="0.2">
      <c r="E590" s="8"/>
    </row>
    <row r="591" spans="5:5" x14ac:dyDescent="0.2">
      <c r="E591" s="8"/>
    </row>
    <row r="592" spans="5:5" x14ac:dyDescent="0.2">
      <c r="E592" s="8"/>
    </row>
    <row r="593" spans="5:5" x14ac:dyDescent="0.2">
      <c r="E593" s="8"/>
    </row>
    <row r="594" spans="5:5" x14ac:dyDescent="0.2">
      <c r="E594" s="8"/>
    </row>
    <row r="595" spans="5:5" x14ac:dyDescent="0.2">
      <c r="E595" s="8"/>
    </row>
    <row r="596" spans="5:5" x14ac:dyDescent="0.2">
      <c r="E596" s="8"/>
    </row>
    <row r="597" spans="5:5" x14ac:dyDescent="0.2">
      <c r="E597" s="8"/>
    </row>
    <row r="598" spans="5:5" x14ac:dyDescent="0.2">
      <c r="E598" s="8"/>
    </row>
    <row r="599" spans="5:5" x14ac:dyDescent="0.2">
      <c r="E599" s="8"/>
    </row>
    <row r="600" spans="5:5" x14ac:dyDescent="0.2">
      <c r="E600" s="8"/>
    </row>
    <row r="601" spans="5:5" x14ac:dyDescent="0.2">
      <c r="E601" s="8"/>
    </row>
    <row r="602" spans="5:5" x14ac:dyDescent="0.2">
      <c r="E602" s="8"/>
    </row>
    <row r="603" spans="5:5" x14ac:dyDescent="0.2">
      <c r="E603" s="8"/>
    </row>
    <row r="604" spans="5:5" x14ac:dyDescent="0.2">
      <c r="E604" s="8"/>
    </row>
    <row r="605" spans="5:5" x14ac:dyDescent="0.2">
      <c r="E605" s="8"/>
    </row>
    <row r="606" spans="5:5" x14ac:dyDescent="0.2">
      <c r="E606" s="8"/>
    </row>
    <row r="607" spans="5:5" x14ac:dyDescent="0.2">
      <c r="E607" s="8"/>
    </row>
    <row r="608" spans="5:5" x14ac:dyDescent="0.2">
      <c r="E608" s="8"/>
    </row>
    <row r="609" spans="5:5" x14ac:dyDescent="0.2">
      <c r="E609" s="8"/>
    </row>
    <row r="610" spans="5:5" x14ac:dyDescent="0.2">
      <c r="E610" s="8"/>
    </row>
    <row r="611" spans="5:5" x14ac:dyDescent="0.2">
      <c r="E611" s="8"/>
    </row>
    <row r="612" spans="5:5" x14ac:dyDescent="0.2">
      <c r="E612" s="8"/>
    </row>
    <row r="613" spans="5:5" x14ac:dyDescent="0.2">
      <c r="E613" s="8"/>
    </row>
    <row r="614" spans="5:5" x14ac:dyDescent="0.2">
      <c r="E614" s="8"/>
    </row>
    <row r="615" spans="5:5" x14ac:dyDescent="0.2">
      <c r="E615" s="8"/>
    </row>
    <row r="616" spans="5:5" x14ac:dyDescent="0.2">
      <c r="E616" s="8"/>
    </row>
    <row r="617" spans="5:5" x14ac:dyDescent="0.2">
      <c r="E617" s="8"/>
    </row>
    <row r="618" spans="5:5" x14ac:dyDescent="0.2">
      <c r="E618" s="8"/>
    </row>
    <row r="619" spans="5:5" x14ac:dyDescent="0.2">
      <c r="E619" s="8"/>
    </row>
    <row r="620" spans="5:5" x14ac:dyDescent="0.2">
      <c r="E620" s="8"/>
    </row>
    <row r="621" spans="5:5" x14ac:dyDescent="0.2">
      <c r="E621" s="8"/>
    </row>
    <row r="622" spans="5:5" x14ac:dyDescent="0.2">
      <c r="E622" s="8"/>
    </row>
    <row r="623" spans="5:5" x14ac:dyDescent="0.2">
      <c r="E623" s="8"/>
    </row>
    <row r="624" spans="5:5" x14ac:dyDescent="0.2">
      <c r="E624" s="8"/>
    </row>
    <row r="625" spans="5:5" x14ac:dyDescent="0.2">
      <c r="E625" s="8"/>
    </row>
    <row r="626" spans="5:5" x14ac:dyDescent="0.2">
      <c r="E626" s="8"/>
    </row>
    <row r="627" spans="5:5" x14ac:dyDescent="0.2">
      <c r="E627" s="8"/>
    </row>
    <row r="628" spans="5:5" x14ac:dyDescent="0.2">
      <c r="E628" s="8"/>
    </row>
    <row r="629" spans="5:5" x14ac:dyDescent="0.2">
      <c r="E629" s="8"/>
    </row>
    <row r="630" spans="5:5" x14ac:dyDescent="0.2">
      <c r="E630" s="8"/>
    </row>
    <row r="631" spans="5:5" x14ac:dyDescent="0.2">
      <c r="E631" s="8"/>
    </row>
    <row r="632" spans="5:5" x14ac:dyDescent="0.2">
      <c r="E632" s="8"/>
    </row>
    <row r="633" spans="5:5" x14ac:dyDescent="0.2">
      <c r="E633" s="8"/>
    </row>
    <row r="634" spans="5:5" x14ac:dyDescent="0.2">
      <c r="E634" s="8"/>
    </row>
    <row r="635" spans="5:5" x14ac:dyDescent="0.2">
      <c r="E635" s="8"/>
    </row>
    <row r="636" spans="5:5" x14ac:dyDescent="0.2">
      <c r="E636" s="8"/>
    </row>
    <row r="637" spans="5:5" x14ac:dyDescent="0.2">
      <c r="E637" s="8"/>
    </row>
    <row r="638" spans="5:5" x14ac:dyDescent="0.2">
      <c r="E638" s="8"/>
    </row>
    <row r="639" spans="5:5" x14ac:dyDescent="0.2">
      <c r="E639" s="8"/>
    </row>
    <row r="640" spans="5:5" x14ac:dyDescent="0.2">
      <c r="E640" s="8"/>
    </row>
    <row r="641" spans="5:5" x14ac:dyDescent="0.2">
      <c r="E641" s="8"/>
    </row>
    <row r="642" spans="5:5" x14ac:dyDescent="0.2">
      <c r="E642" s="8"/>
    </row>
    <row r="643" spans="5:5" x14ac:dyDescent="0.2">
      <c r="E643" s="8"/>
    </row>
    <row r="644" spans="5:5" x14ac:dyDescent="0.2">
      <c r="E644" s="8"/>
    </row>
    <row r="645" spans="5:5" x14ac:dyDescent="0.2">
      <c r="E645" s="8"/>
    </row>
    <row r="646" spans="5:5" x14ac:dyDescent="0.2">
      <c r="E646" s="8"/>
    </row>
    <row r="647" spans="5:5" x14ac:dyDescent="0.2">
      <c r="E647" s="8"/>
    </row>
    <row r="648" spans="5:5" x14ac:dyDescent="0.2">
      <c r="E648" s="8"/>
    </row>
    <row r="649" spans="5:5" x14ac:dyDescent="0.2">
      <c r="E649" s="8"/>
    </row>
    <row r="650" spans="5:5" x14ac:dyDescent="0.2">
      <c r="E650" s="8"/>
    </row>
    <row r="651" spans="5:5" x14ac:dyDescent="0.2">
      <c r="E651" s="8"/>
    </row>
    <row r="652" spans="5:5" x14ac:dyDescent="0.2">
      <c r="E652" s="8"/>
    </row>
    <row r="653" spans="5:5" x14ac:dyDescent="0.2">
      <c r="E653" s="8"/>
    </row>
    <row r="654" spans="5:5" x14ac:dyDescent="0.2">
      <c r="E654" s="8"/>
    </row>
    <row r="655" spans="5:5" x14ac:dyDescent="0.2">
      <c r="E655" s="8"/>
    </row>
    <row r="656" spans="5:5" x14ac:dyDescent="0.2">
      <c r="E656" s="8"/>
    </row>
    <row r="657" spans="5:5" x14ac:dyDescent="0.2">
      <c r="E657" s="8"/>
    </row>
    <row r="658" spans="5:5" x14ac:dyDescent="0.2">
      <c r="E658" s="8"/>
    </row>
    <row r="659" spans="5:5" x14ac:dyDescent="0.2">
      <c r="E659" s="8"/>
    </row>
    <row r="660" spans="5:5" x14ac:dyDescent="0.2">
      <c r="E660" s="8"/>
    </row>
    <row r="661" spans="5:5" x14ac:dyDescent="0.2">
      <c r="E661" s="8"/>
    </row>
    <row r="662" spans="5:5" x14ac:dyDescent="0.2">
      <c r="E662" s="8"/>
    </row>
    <row r="663" spans="5:5" x14ac:dyDescent="0.2">
      <c r="E663" s="8"/>
    </row>
    <row r="664" spans="5:5" x14ac:dyDescent="0.2">
      <c r="E664" s="8"/>
    </row>
    <row r="665" spans="5:5" x14ac:dyDescent="0.2">
      <c r="E665" s="8"/>
    </row>
    <row r="666" spans="5:5" x14ac:dyDescent="0.2">
      <c r="E666" s="8"/>
    </row>
    <row r="667" spans="5:5" x14ac:dyDescent="0.2">
      <c r="E667" s="8"/>
    </row>
    <row r="668" spans="5:5" x14ac:dyDescent="0.2">
      <c r="E668" s="8"/>
    </row>
    <row r="669" spans="5:5" x14ac:dyDescent="0.2">
      <c r="E669" s="8"/>
    </row>
    <row r="670" spans="5:5" x14ac:dyDescent="0.2">
      <c r="E670" s="8"/>
    </row>
    <row r="671" spans="5:5" x14ac:dyDescent="0.2">
      <c r="E671" s="8"/>
    </row>
    <row r="672" spans="5:5" x14ac:dyDescent="0.2">
      <c r="E672" s="8"/>
    </row>
    <row r="673" spans="5:5" x14ac:dyDescent="0.2">
      <c r="E673" s="8"/>
    </row>
    <row r="674" spans="5:5" x14ac:dyDescent="0.2">
      <c r="E674" s="8"/>
    </row>
    <row r="675" spans="5:5" x14ac:dyDescent="0.2">
      <c r="E675" s="8"/>
    </row>
    <row r="676" spans="5:5" x14ac:dyDescent="0.2">
      <c r="E676" s="8"/>
    </row>
    <row r="677" spans="5:5" x14ac:dyDescent="0.2">
      <c r="E677" s="8"/>
    </row>
    <row r="678" spans="5:5" x14ac:dyDescent="0.2">
      <c r="E678" s="8"/>
    </row>
    <row r="679" spans="5:5" x14ac:dyDescent="0.2">
      <c r="E679" s="8"/>
    </row>
    <row r="680" spans="5:5" x14ac:dyDescent="0.2">
      <c r="E680" s="8"/>
    </row>
    <row r="681" spans="5:5" x14ac:dyDescent="0.2">
      <c r="E681" s="8"/>
    </row>
    <row r="682" spans="5:5" x14ac:dyDescent="0.2">
      <c r="E682" s="8"/>
    </row>
    <row r="683" spans="5:5" x14ac:dyDescent="0.2">
      <c r="E683" s="8"/>
    </row>
    <row r="684" spans="5:5" x14ac:dyDescent="0.2">
      <c r="E684" s="8"/>
    </row>
    <row r="685" spans="5:5" x14ac:dyDescent="0.2">
      <c r="E685" s="8"/>
    </row>
    <row r="686" spans="5:5" x14ac:dyDescent="0.2">
      <c r="E686" s="8"/>
    </row>
    <row r="687" spans="5:5" x14ac:dyDescent="0.2">
      <c r="E687" s="8"/>
    </row>
    <row r="688" spans="5:5" x14ac:dyDescent="0.2">
      <c r="E688" s="8"/>
    </row>
    <row r="689" spans="5:5" x14ac:dyDescent="0.2">
      <c r="E689" s="8"/>
    </row>
    <row r="690" spans="5:5" x14ac:dyDescent="0.2">
      <c r="E690" s="8"/>
    </row>
    <row r="691" spans="5:5" x14ac:dyDescent="0.2">
      <c r="E691" s="8"/>
    </row>
    <row r="692" spans="5:5" x14ac:dyDescent="0.2">
      <c r="E692" s="8"/>
    </row>
    <row r="693" spans="5:5" x14ac:dyDescent="0.2">
      <c r="E693" s="8"/>
    </row>
    <row r="694" spans="5:5" x14ac:dyDescent="0.2">
      <c r="E694" s="8"/>
    </row>
    <row r="695" spans="5:5" x14ac:dyDescent="0.2">
      <c r="E695" s="8"/>
    </row>
    <row r="696" spans="5:5" x14ac:dyDescent="0.2">
      <c r="E696" s="8"/>
    </row>
    <row r="697" spans="5:5" x14ac:dyDescent="0.2">
      <c r="E697" s="8"/>
    </row>
    <row r="698" spans="5:5" x14ac:dyDescent="0.2">
      <c r="E698" s="8"/>
    </row>
    <row r="699" spans="5:5" x14ac:dyDescent="0.2">
      <c r="E699" s="8"/>
    </row>
    <row r="700" spans="5:5" x14ac:dyDescent="0.2">
      <c r="E700" s="8"/>
    </row>
    <row r="701" spans="5:5" x14ac:dyDescent="0.2">
      <c r="E701" s="8"/>
    </row>
    <row r="702" spans="5:5" x14ac:dyDescent="0.2">
      <c r="E702" s="8"/>
    </row>
    <row r="703" spans="5:5" x14ac:dyDescent="0.2">
      <c r="E703" s="8"/>
    </row>
    <row r="704" spans="5:5" x14ac:dyDescent="0.2">
      <c r="E704" s="8"/>
    </row>
    <row r="705" spans="5:5" x14ac:dyDescent="0.2">
      <c r="E705" s="8"/>
    </row>
    <row r="706" spans="5:5" x14ac:dyDescent="0.2">
      <c r="E706" s="8"/>
    </row>
    <row r="707" spans="5:5" x14ac:dyDescent="0.2">
      <c r="E707" s="8"/>
    </row>
    <row r="708" spans="5:5" x14ac:dyDescent="0.2">
      <c r="E708" s="8"/>
    </row>
    <row r="709" spans="5:5" x14ac:dyDescent="0.2">
      <c r="E709" s="8"/>
    </row>
    <row r="710" spans="5:5" x14ac:dyDescent="0.2">
      <c r="E710" s="8"/>
    </row>
    <row r="711" spans="5:5" x14ac:dyDescent="0.2">
      <c r="E711" s="8"/>
    </row>
    <row r="712" spans="5:5" x14ac:dyDescent="0.2">
      <c r="E712" s="8"/>
    </row>
    <row r="713" spans="5:5" x14ac:dyDescent="0.2">
      <c r="E713" s="8"/>
    </row>
    <row r="714" spans="5:5" x14ac:dyDescent="0.2">
      <c r="E714" s="8"/>
    </row>
    <row r="715" spans="5:5" x14ac:dyDescent="0.2">
      <c r="E715" s="8"/>
    </row>
    <row r="716" spans="5:5" x14ac:dyDescent="0.2">
      <c r="E716" s="8"/>
    </row>
    <row r="717" spans="5:5" x14ac:dyDescent="0.2">
      <c r="E717" s="8"/>
    </row>
    <row r="718" spans="5:5" x14ac:dyDescent="0.2">
      <c r="E718" s="8"/>
    </row>
    <row r="719" spans="5:5" x14ac:dyDescent="0.2">
      <c r="E719" s="8"/>
    </row>
    <row r="720" spans="5:5" x14ac:dyDescent="0.2">
      <c r="E720" s="8"/>
    </row>
    <row r="721" spans="5:5" x14ac:dyDescent="0.2">
      <c r="E721" s="8"/>
    </row>
    <row r="722" spans="5:5" x14ac:dyDescent="0.2">
      <c r="E722" s="8"/>
    </row>
    <row r="723" spans="5:5" x14ac:dyDescent="0.2">
      <c r="E723" s="8"/>
    </row>
    <row r="724" spans="5:5" x14ac:dyDescent="0.2">
      <c r="E724" s="8"/>
    </row>
    <row r="725" spans="5:5" x14ac:dyDescent="0.2">
      <c r="E725" s="8"/>
    </row>
    <row r="726" spans="5:5" x14ac:dyDescent="0.2">
      <c r="E726" s="8"/>
    </row>
    <row r="727" spans="5:5" x14ac:dyDescent="0.2">
      <c r="E727" s="8"/>
    </row>
    <row r="728" spans="5:5" x14ac:dyDescent="0.2">
      <c r="E728" s="8"/>
    </row>
    <row r="729" spans="5:5" x14ac:dyDescent="0.2">
      <c r="E729" s="8"/>
    </row>
    <row r="730" spans="5:5" x14ac:dyDescent="0.2">
      <c r="E730" s="8"/>
    </row>
    <row r="731" spans="5:5" x14ac:dyDescent="0.2">
      <c r="E731" s="8"/>
    </row>
    <row r="732" spans="5:5" x14ac:dyDescent="0.2">
      <c r="E732" s="8"/>
    </row>
    <row r="733" spans="5:5" x14ac:dyDescent="0.2">
      <c r="E733" s="8"/>
    </row>
    <row r="734" spans="5:5" x14ac:dyDescent="0.2">
      <c r="E734" s="8"/>
    </row>
    <row r="735" spans="5:5" x14ac:dyDescent="0.2">
      <c r="E735" s="8"/>
    </row>
    <row r="736" spans="5:5" x14ac:dyDescent="0.2">
      <c r="E736" s="8"/>
    </row>
    <row r="737" spans="5:5" x14ac:dyDescent="0.2">
      <c r="E737" s="8"/>
    </row>
    <row r="738" spans="5:5" x14ac:dyDescent="0.2">
      <c r="E738" s="8"/>
    </row>
    <row r="739" spans="5:5" x14ac:dyDescent="0.2">
      <c r="E739" s="8"/>
    </row>
    <row r="740" spans="5:5" x14ac:dyDescent="0.2">
      <c r="E740" s="8"/>
    </row>
    <row r="741" spans="5:5" x14ac:dyDescent="0.2">
      <c r="E741" s="8"/>
    </row>
    <row r="742" spans="5:5" x14ac:dyDescent="0.2">
      <c r="E742" s="8"/>
    </row>
    <row r="743" spans="5:5" x14ac:dyDescent="0.2">
      <c r="E743" s="8"/>
    </row>
    <row r="744" spans="5:5" x14ac:dyDescent="0.2">
      <c r="E744" s="8"/>
    </row>
    <row r="745" spans="5:5" x14ac:dyDescent="0.2">
      <c r="E745" s="8"/>
    </row>
    <row r="746" spans="5:5" x14ac:dyDescent="0.2">
      <c r="E746" s="8"/>
    </row>
    <row r="747" spans="5:5" x14ac:dyDescent="0.2">
      <c r="E747" s="8"/>
    </row>
    <row r="748" spans="5:5" x14ac:dyDescent="0.2">
      <c r="E748" s="8"/>
    </row>
    <row r="749" spans="5:5" x14ac:dyDescent="0.2">
      <c r="E749" s="8"/>
    </row>
    <row r="750" spans="5:5" x14ac:dyDescent="0.2">
      <c r="E750" s="8"/>
    </row>
    <row r="751" spans="5:5" x14ac:dyDescent="0.2">
      <c r="E751" s="8"/>
    </row>
    <row r="752" spans="5:5" x14ac:dyDescent="0.2">
      <c r="E752" s="8"/>
    </row>
    <row r="753" spans="5:5" x14ac:dyDescent="0.2">
      <c r="E753" s="8"/>
    </row>
    <row r="754" spans="5:5" x14ac:dyDescent="0.2">
      <c r="E754" s="8"/>
    </row>
    <row r="755" spans="5:5" x14ac:dyDescent="0.2">
      <c r="E755" s="8"/>
    </row>
    <row r="756" spans="5:5" x14ac:dyDescent="0.2">
      <c r="E756" s="8"/>
    </row>
    <row r="757" spans="5:5" x14ac:dyDescent="0.2">
      <c r="E757" s="8"/>
    </row>
    <row r="758" spans="5:5" x14ac:dyDescent="0.2">
      <c r="E758" s="8"/>
    </row>
    <row r="759" spans="5:5" x14ac:dyDescent="0.2">
      <c r="E759" s="8"/>
    </row>
    <row r="760" spans="5:5" x14ac:dyDescent="0.2">
      <c r="E760" s="8"/>
    </row>
    <row r="761" spans="5:5" x14ac:dyDescent="0.2">
      <c r="E761" s="8"/>
    </row>
    <row r="762" spans="5:5" x14ac:dyDescent="0.2">
      <c r="E762" s="8"/>
    </row>
    <row r="763" spans="5:5" x14ac:dyDescent="0.2">
      <c r="E763" s="8"/>
    </row>
    <row r="764" spans="5:5" x14ac:dyDescent="0.2">
      <c r="E764" s="8"/>
    </row>
    <row r="765" spans="5:5" x14ac:dyDescent="0.2">
      <c r="E765" s="8"/>
    </row>
    <row r="766" spans="5:5" x14ac:dyDescent="0.2">
      <c r="E766" s="8"/>
    </row>
    <row r="767" spans="5:5" x14ac:dyDescent="0.2">
      <c r="E767" s="8"/>
    </row>
    <row r="768" spans="5:5" x14ac:dyDescent="0.2">
      <c r="E768" s="8"/>
    </row>
    <row r="769" spans="5:5" x14ac:dyDescent="0.2">
      <c r="E769" s="8"/>
    </row>
    <row r="770" spans="5:5" x14ac:dyDescent="0.2">
      <c r="E770" s="8"/>
    </row>
    <row r="771" spans="5:5" x14ac:dyDescent="0.2">
      <c r="E771" s="8"/>
    </row>
    <row r="772" spans="5:5" x14ac:dyDescent="0.2">
      <c r="E772" s="8"/>
    </row>
    <row r="773" spans="5:5" x14ac:dyDescent="0.2">
      <c r="E773" s="8"/>
    </row>
    <row r="774" spans="5:5" x14ac:dyDescent="0.2">
      <c r="E774" s="8"/>
    </row>
    <row r="775" spans="5:5" x14ac:dyDescent="0.2">
      <c r="E775" s="8"/>
    </row>
    <row r="776" spans="5:5" x14ac:dyDescent="0.2">
      <c r="E776" s="8"/>
    </row>
    <row r="777" spans="5:5" x14ac:dyDescent="0.2">
      <c r="E777" s="8"/>
    </row>
    <row r="778" spans="5:5" x14ac:dyDescent="0.2">
      <c r="E778" s="8"/>
    </row>
    <row r="779" spans="5:5" x14ac:dyDescent="0.2">
      <c r="E779" s="8"/>
    </row>
    <row r="780" spans="5:5" x14ac:dyDescent="0.2">
      <c r="E780" s="8"/>
    </row>
    <row r="781" spans="5:5" x14ac:dyDescent="0.2">
      <c r="E781" s="8"/>
    </row>
    <row r="782" spans="5:5" x14ac:dyDescent="0.2">
      <c r="E782" s="8"/>
    </row>
    <row r="783" spans="5:5" x14ac:dyDescent="0.2">
      <c r="E783" s="8"/>
    </row>
    <row r="784" spans="5:5" x14ac:dyDescent="0.2">
      <c r="E784" s="8"/>
    </row>
    <row r="785" spans="5:5" x14ac:dyDescent="0.2">
      <c r="E785" s="8"/>
    </row>
    <row r="786" spans="5:5" x14ac:dyDescent="0.2">
      <c r="E786" s="8"/>
    </row>
    <row r="787" spans="5:5" x14ac:dyDescent="0.2">
      <c r="E787" s="8"/>
    </row>
    <row r="788" spans="5:5" x14ac:dyDescent="0.2">
      <c r="E788" s="8"/>
    </row>
    <row r="789" spans="5:5" x14ac:dyDescent="0.2">
      <c r="E789" s="8"/>
    </row>
    <row r="790" spans="5:5" x14ac:dyDescent="0.2">
      <c r="E790" s="8"/>
    </row>
    <row r="791" spans="5:5" x14ac:dyDescent="0.2">
      <c r="E791" s="8"/>
    </row>
    <row r="792" spans="5:5" x14ac:dyDescent="0.2">
      <c r="E792" s="8"/>
    </row>
    <row r="793" spans="5:5" x14ac:dyDescent="0.2">
      <c r="E793" s="8"/>
    </row>
    <row r="794" spans="5:5" x14ac:dyDescent="0.2">
      <c r="E794" s="8"/>
    </row>
    <row r="795" spans="5:5" x14ac:dyDescent="0.2">
      <c r="E795" s="8"/>
    </row>
    <row r="796" spans="5:5" x14ac:dyDescent="0.2">
      <c r="E796" s="8"/>
    </row>
    <row r="797" spans="5:5" x14ac:dyDescent="0.2">
      <c r="E797" s="8"/>
    </row>
    <row r="798" spans="5:5" x14ac:dyDescent="0.2">
      <c r="E798" s="8"/>
    </row>
    <row r="799" spans="5:5" x14ac:dyDescent="0.2">
      <c r="E799" s="8"/>
    </row>
    <row r="800" spans="5:5" x14ac:dyDescent="0.2">
      <c r="E800" s="8"/>
    </row>
    <row r="801" spans="5:5" x14ac:dyDescent="0.2">
      <c r="E801" s="8"/>
    </row>
    <row r="802" spans="5:5" x14ac:dyDescent="0.2">
      <c r="E802" s="8"/>
    </row>
    <row r="803" spans="5:5" x14ac:dyDescent="0.2">
      <c r="E803" s="8"/>
    </row>
    <row r="804" spans="5:5" x14ac:dyDescent="0.2">
      <c r="E804" s="8"/>
    </row>
    <row r="805" spans="5:5" x14ac:dyDescent="0.2">
      <c r="E805" s="8"/>
    </row>
    <row r="806" spans="5:5" x14ac:dyDescent="0.2">
      <c r="E806" s="8"/>
    </row>
    <row r="807" spans="5:5" x14ac:dyDescent="0.2">
      <c r="E807" s="8"/>
    </row>
    <row r="808" spans="5:5" x14ac:dyDescent="0.2">
      <c r="E808" s="8"/>
    </row>
    <row r="809" spans="5:5" x14ac:dyDescent="0.2">
      <c r="E809" s="8"/>
    </row>
    <row r="810" spans="5:5" x14ac:dyDescent="0.2">
      <c r="E810" s="8"/>
    </row>
    <row r="811" spans="5:5" x14ac:dyDescent="0.2">
      <c r="E811" s="8"/>
    </row>
    <row r="812" spans="5:5" x14ac:dyDescent="0.2">
      <c r="E812" s="8"/>
    </row>
    <row r="813" spans="5:5" x14ac:dyDescent="0.2">
      <c r="E813" s="8"/>
    </row>
    <row r="814" spans="5:5" x14ac:dyDescent="0.2">
      <c r="E814" s="8"/>
    </row>
    <row r="815" spans="5:5" x14ac:dyDescent="0.2">
      <c r="E815" s="8"/>
    </row>
    <row r="816" spans="5:5" x14ac:dyDescent="0.2">
      <c r="E816" s="8"/>
    </row>
    <row r="817" spans="5:5" x14ac:dyDescent="0.2">
      <c r="E817" s="8"/>
    </row>
    <row r="818" spans="5:5" x14ac:dyDescent="0.2">
      <c r="E818" s="8"/>
    </row>
    <row r="819" spans="5:5" x14ac:dyDescent="0.2">
      <c r="E819" s="8"/>
    </row>
    <row r="820" spans="5:5" x14ac:dyDescent="0.2">
      <c r="E820" s="8"/>
    </row>
    <row r="821" spans="5:5" x14ac:dyDescent="0.2">
      <c r="E821" s="8"/>
    </row>
    <row r="822" spans="5:5" x14ac:dyDescent="0.2">
      <c r="E822" s="8"/>
    </row>
    <row r="823" spans="5:5" x14ac:dyDescent="0.2">
      <c r="E823" s="8"/>
    </row>
    <row r="824" spans="5:5" x14ac:dyDescent="0.2">
      <c r="E824" s="8"/>
    </row>
    <row r="825" spans="5:5" x14ac:dyDescent="0.2">
      <c r="E825" s="8"/>
    </row>
    <row r="826" spans="5:5" x14ac:dyDescent="0.2">
      <c r="E826" s="8"/>
    </row>
    <row r="827" spans="5:5" x14ac:dyDescent="0.2">
      <c r="E827" s="8"/>
    </row>
    <row r="828" spans="5:5" x14ac:dyDescent="0.2">
      <c r="E828" s="8"/>
    </row>
    <row r="829" spans="5:5" x14ac:dyDescent="0.2">
      <c r="E829" s="8"/>
    </row>
    <row r="830" spans="5:5" x14ac:dyDescent="0.2">
      <c r="E830" s="8"/>
    </row>
    <row r="831" spans="5:5" x14ac:dyDescent="0.2">
      <c r="E831" s="8"/>
    </row>
    <row r="832" spans="5:5" x14ac:dyDescent="0.2">
      <c r="E832" s="8"/>
    </row>
    <row r="833" spans="5:5" x14ac:dyDescent="0.2">
      <c r="E833" s="8"/>
    </row>
    <row r="834" spans="5:5" x14ac:dyDescent="0.2">
      <c r="E834" s="8"/>
    </row>
    <row r="835" spans="5:5" x14ac:dyDescent="0.2">
      <c r="E835" s="8"/>
    </row>
    <row r="836" spans="5:5" x14ac:dyDescent="0.2">
      <c r="E836" s="8"/>
    </row>
    <row r="837" spans="5:5" x14ac:dyDescent="0.2">
      <c r="E837" s="8"/>
    </row>
    <row r="838" spans="5:5" x14ac:dyDescent="0.2">
      <c r="E838" s="8"/>
    </row>
    <row r="839" spans="5:5" x14ac:dyDescent="0.2">
      <c r="E839" s="8"/>
    </row>
    <row r="840" spans="5:5" x14ac:dyDescent="0.2">
      <c r="E840" s="8"/>
    </row>
    <row r="841" spans="5:5" x14ac:dyDescent="0.2">
      <c r="E841" s="8"/>
    </row>
    <row r="842" spans="5:5" x14ac:dyDescent="0.2">
      <c r="E842" s="8"/>
    </row>
    <row r="843" spans="5:5" x14ac:dyDescent="0.2">
      <c r="E843" s="8"/>
    </row>
    <row r="844" spans="5:5" x14ac:dyDescent="0.2">
      <c r="E844" s="8"/>
    </row>
    <row r="845" spans="5:5" x14ac:dyDescent="0.2">
      <c r="E845" s="8"/>
    </row>
    <row r="846" spans="5:5" x14ac:dyDescent="0.2">
      <c r="E846" s="8"/>
    </row>
    <row r="847" spans="5:5" x14ac:dyDescent="0.2">
      <c r="E847" s="8"/>
    </row>
    <row r="848" spans="5:5" x14ac:dyDescent="0.2">
      <c r="E848" s="8"/>
    </row>
    <row r="849" spans="5:5" x14ac:dyDescent="0.2">
      <c r="E849" s="8"/>
    </row>
    <row r="850" spans="5:5" x14ac:dyDescent="0.2">
      <c r="E850" s="8"/>
    </row>
    <row r="851" spans="5:5" x14ac:dyDescent="0.2">
      <c r="E851" s="8"/>
    </row>
    <row r="852" spans="5:5" x14ac:dyDescent="0.2">
      <c r="E852" s="8"/>
    </row>
    <row r="853" spans="5:5" x14ac:dyDescent="0.2">
      <c r="E853" s="8"/>
    </row>
    <row r="854" spans="5:5" x14ac:dyDescent="0.2">
      <c r="E854" s="8"/>
    </row>
    <row r="855" spans="5:5" x14ac:dyDescent="0.2">
      <c r="E855" s="8"/>
    </row>
    <row r="856" spans="5:5" x14ac:dyDescent="0.2">
      <c r="E856" s="8"/>
    </row>
    <row r="857" spans="5:5" x14ac:dyDescent="0.2">
      <c r="E857" s="8"/>
    </row>
    <row r="858" spans="5:5" x14ac:dyDescent="0.2">
      <c r="E858" s="8"/>
    </row>
    <row r="859" spans="5:5" x14ac:dyDescent="0.2">
      <c r="E859" s="8"/>
    </row>
    <row r="860" spans="5:5" x14ac:dyDescent="0.2">
      <c r="E860" s="8"/>
    </row>
    <row r="861" spans="5:5" x14ac:dyDescent="0.2">
      <c r="E861" s="8"/>
    </row>
    <row r="862" spans="5:5" x14ac:dyDescent="0.2">
      <c r="E862" s="8"/>
    </row>
    <row r="863" spans="5:5" x14ac:dyDescent="0.2">
      <c r="E863" s="8"/>
    </row>
    <row r="864" spans="5:5" x14ac:dyDescent="0.2">
      <c r="E864" s="8"/>
    </row>
    <row r="865" spans="5:5" x14ac:dyDescent="0.2">
      <c r="E865" s="8"/>
    </row>
    <row r="866" spans="5:5" x14ac:dyDescent="0.2">
      <c r="E866" s="8"/>
    </row>
    <row r="867" spans="5:5" x14ac:dyDescent="0.2">
      <c r="E867" s="8"/>
    </row>
    <row r="868" spans="5:5" x14ac:dyDescent="0.2">
      <c r="E868" s="8"/>
    </row>
    <row r="869" spans="5:5" x14ac:dyDescent="0.2">
      <c r="E869" s="8"/>
    </row>
    <row r="870" spans="5:5" x14ac:dyDescent="0.2">
      <c r="E870" s="8"/>
    </row>
    <row r="871" spans="5:5" x14ac:dyDescent="0.2">
      <c r="E871" s="8"/>
    </row>
    <row r="872" spans="5:5" x14ac:dyDescent="0.2">
      <c r="E872" s="8"/>
    </row>
    <row r="873" spans="5:5" x14ac:dyDescent="0.2">
      <c r="E873" s="8"/>
    </row>
    <row r="874" spans="5:5" x14ac:dyDescent="0.2">
      <c r="E874" s="8"/>
    </row>
    <row r="875" spans="5:5" x14ac:dyDescent="0.2">
      <c r="E875" s="8"/>
    </row>
    <row r="876" spans="5:5" x14ac:dyDescent="0.2">
      <c r="E876" s="8"/>
    </row>
    <row r="877" spans="5:5" x14ac:dyDescent="0.2">
      <c r="E877" s="8"/>
    </row>
    <row r="878" spans="5:5" x14ac:dyDescent="0.2">
      <c r="E878" s="8"/>
    </row>
    <row r="879" spans="5:5" x14ac:dyDescent="0.2">
      <c r="E879" s="8"/>
    </row>
    <row r="880" spans="5:5" x14ac:dyDescent="0.2">
      <c r="E880" s="8"/>
    </row>
    <row r="881" spans="5:5" x14ac:dyDescent="0.2">
      <c r="E881" s="8"/>
    </row>
    <row r="882" spans="5:5" x14ac:dyDescent="0.2">
      <c r="E882" s="8"/>
    </row>
    <row r="883" spans="5:5" x14ac:dyDescent="0.2">
      <c r="E883" s="8"/>
    </row>
    <row r="884" spans="5:5" x14ac:dyDescent="0.2">
      <c r="E884" s="8"/>
    </row>
    <row r="885" spans="5:5" x14ac:dyDescent="0.2">
      <c r="E885" s="8"/>
    </row>
    <row r="886" spans="5:5" x14ac:dyDescent="0.2">
      <c r="E886" s="8"/>
    </row>
    <row r="887" spans="5:5" x14ac:dyDescent="0.2">
      <c r="E887" s="8"/>
    </row>
    <row r="888" spans="5:5" x14ac:dyDescent="0.2">
      <c r="E888" s="8"/>
    </row>
    <row r="889" spans="5:5" x14ac:dyDescent="0.2">
      <c r="E889" s="8"/>
    </row>
    <row r="890" spans="5:5" x14ac:dyDescent="0.2">
      <c r="E890" s="8"/>
    </row>
    <row r="891" spans="5:5" x14ac:dyDescent="0.2">
      <c r="E891" s="8"/>
    </row>
    <row r="892" spans="5:5" x14ac:dyDescent="0.2">
      <c r="E892" s="8"/>
    </row>
    <row r="893" spans="5:5" x14ac:dyDescent="0.2">
      <c r="E893" s="8"/>
    </row>
    <row r="894" spans="5:5" x14ac:dyDescent="0.2">
      <c r="E894" s="8"/>
    </row>
    <row r="895" spans="5:5" x14ac:dyDescent="0.2">
      <c r="E895" s="8"/>
    </row>
    <row r="896" spans="5:5" x14ac:dyDescent="0.2">
      <c r="E896" s="8"/>
    </row>
    <row r="897" spans="5:5" x14ac:dyDescent="0.2">
      <c r="E897" s="8"/>
    </row>
    <row r="898" spans="5:5" x14ac:dyDescent="0.2">
      <c r="E898" s="8"/>
    </row>
    <row r="899" spans="5:5" x14ac:dyDescent="0.2">
      <c r="E899" s="8"/>
    </row>
    <row r="900" spans="5:5" x14ac:dyDescent="0.2">
      <c r="E900" s="8"/>
    </row>
    <row r="901" spans="5:5" x14ac:dyDescent="0.2">
      <c r="E901" s="8"/>
    </row>
    <row r="902" spans="5:5" x14ac:dyDescent="0.2">
      <c r="E902" s="8"/>
    </row>
    <row r="903" spans="5:5" x14ac:dyDescent="0.2">
      <c r="E903" s="8"/>
    </row>
    <row r="904" spans="5:5" x14ac:dyDescent="0.2">
      <c r="E904" s="8"/>
    </row>
    <row r="905" spans="5:5" x14ac:dyDescent="0.2">
      <c r="E905" s="8"/>
    </row>
    <row r="906" spans="5:5" x14ac:dyDescent="0.2">
      <c r="E906" s="8"/>
    </row>
    <row r="907" spans="5:5" x14ac:dyDescent="0.2">
      <c r="E907" s="8"/>
    </row>
    <row r="908" spans="5:5" x14ac:dyDescent="0.2">
      <c r="E908" s="8"/>
    </row>
    <row r="909" spans="5:5" x14ac:dyDescent="0.2">
      <c r="E909" s="8"/>
    </row>
    <row r="910" spans="5:5" x14ac:dyDescent="0.2">
      <c r="E910" s="8"/>
    </row>
    <row r="911" spans="5:5" x14ac:dyDescent="0.2">
      <c r="E911" s="8"/>
    </row>
    <row r="912" spans="5:5" x14ac:dyDescent="0.2">
      <c r="E912" s="8"/>
    </row>
    <row r="913" spans="5:5" x14ac:dyDescent="0.2">
      <c r="E913" s="8"/>
    </row>
    <row r="914" spans="5:5" x14ac:dyDescent="0.2">
      <c r="E914" s="8"/>
    </row>
    <row r="915" spans="5:5" x14ac:dyDescent="0.2">
      <c r="E915" s="8"/>
    </row>
    <row r="916" spans="5:5" x14ac:dyDescent="0.2">
      <c r="E916" s="8"/>
    </row>
    <row r="917" spans="5:5" x14ac:dyDescent="0.2">
      <c r="E917" s="8"/>
    </row>
    <row r="918" spans="5:5" x14ac:dyDescent="0.2">
      <c r="E918" s="8"/>
    </row>
    <row r="919" spans="5:5" x14ac:dyDescent="0.2">
      <c r="E919" s="8"/>
    </row>
    <row r="920" spans="5:5" x14ac:dyDescent="0.2">
      <c r="E920" s="8"/>
    </row>
    <row r="921" spans="5:5" x14ac:dyDescent="0.2">
      <c r="E921" s="8"/>
    </row>
    <row r="922" spans="5:5" x14ac:dyDescent="0.2">
      <c r="E922" s="8"/>
    </row>
    <row r="923" spans="5:5" x14ac:dyDescent="0.2">
      <c r="E923" s="8"/>
    </row>
    <row r="924" spans="5:5" x14ac:dyDescent="0.2">
      <c r="E924" s="8"/>
    </row>
    <row r="925" spans="5:5" x14ac:dyDescent="0.2">
      <c r="E925" s="8"/>
    </row>
    <row r="926" spans="5:5" x14ac:dyDescent="0.2">
      <c r="E926" s="8"/>
    </row>
    <row r="927" spans="5:5" x14ac:dyDescent="0.2">
      <c r="E927" s="8"/>
    </row>
    <row r="928" spans="5:5" x14ac:dyDescent="0.2">
      <c r="E928" s="8"/>
    </row>
    <row r="929" spans="5:5" x14ac:dyDescent="0.2">
      <c r="E929" s="8"/>
    </row>
    <row r="930" spans="5:5" x14ac:dyDescent="0.2">
      <c r="E930" s="8"/>
    </row>
    <row r="931" spans="5:5" x14ac:dyDescent="0.2">
      <c r="E931" s="8"/>
    </row>
    <row r="932" spans="5:5" x14ac:dyDescent="0.2">
      <c r="E932" s="8"/>
    </row>
    <row r="933" spans="5:5" x14ac:dyDescent="0.2">
      <c r="E933" s="8"/>
    </row>
    <row r="934" spans="5:5" x14ac:dyDescent="0.2">
      <c r="E934" s="8"/>
    </row>
    <row r="935" spans="5:5" x14ac:dyDescent="0.2">
      <c r="E935" s="8"/>
    </row>
    <row r="936" spans="5:5" x14ac:dyDescent="0.2">
      <c r="E936" s="8"/>
    </row>
    <row r="937" spans="5:5" x14ac:dyDescent="0.2">
      <c r="E937" s="8"/>
    </row>
    <row r="938" spans="5:5" x14ac:dyDescent="0.2">
      <c r="E938" s="8"/>
    </row>
    <row r="939" spans="5:5" x14ac:dyDescent="0.2">
      <c r="E939" s="8"/>
    </row>
    <row r="940" spans="5:5" x14ac:dyDescent="0.2">
      <c r="E940" s="8"/>
    </row>
    <row r="941" spans="5:5" x14ac:dyDescent="0.2">
      <c r="E941" s="8"/>
    </row>
    <row r="942" spans="5:5" x14ac:dyDescent="0.2">
      <c r="E942" s="8"/>
    </row>
    <row r="943" spans="5:5" x14ac:dyDescent="0.2">
      <c r="E943" s="8"/>
    </row>
    <row r="944" spans="5:5" x14ac:dyDescent="0.2">
      <c r="E944" s="8"/>
    </row>
    <row r="945" spans="5:5" x14ac:dyDescent="0.2">
      <c r="E945" s="8"/>
    </row>
    <row r="946" spans="5:5" x14ac:dyDescent="0.2">
      <c r="E946" s="8"/>
    </row>
    <row r="947" spans="5:5" x14ac:dyDescent="0.2">
      <c r="E947" s="8"/>
    </row>
    <row r="948" spans="5:5" x14ac:dyDescent="0.2">
      <c r="E948" s="8"/>
    </row>
    <row r="949" spans="5:5" x14ac:dyDescent="0.2">
      <c r="E949" s="8"/>
    </row>
    <row r="950" spans="5:5" x14ac:dyDescent="0.2">
      <c r="E950" s="8"/>
    </row>
    <row r="951" spans="5:5" x14ac:dyDescent="0.2">
      <c r="E951" s="8"/>
    </row>
    <row r="952" spans="5:5" x14ac:dyDescent="0.2">
      <c r="E952" s="8"/>
    </row>
    <row r="953" spans="5:5" x14ac:dyDescent="0.2">
      <c r="E953" s="8"/>
    </row>
    <row r="954" spans="5:5" x14ac:dyDescent="0.2">
      <c r="E954" s="8"/>
    </row>
    <row r="955" spans="5:5" x14ac:dyDescent="0.2">
      <c r="E955" s="8"/>
    </row>
    <row r="956" spans="5:5" x14ac:dyDescent="0.2">
      <c r="E956" s="8"/>
    </row>
    <row r="957" spans="5:5" x14ac:dyDescent="0.2">
      <c r="E957" s="8"/>
    </row>
    <row r="958" spans="5:5" x14ac:dyDescent="0.2">
      <c r="E958" s="8"/>
    </row>
    <row r="959" spans="5:5" x14ac:dyDescent="0.2">
      <c r="E959" s="8"/>
    </row>
    <row r="960" spans="5:5" x14ac:dyDescent="0.2">
      <c r="E960" s="8"/>
    </row>
    <row r="961" spans="5:5" x14ac:dyDescent="0.2">
      <c r="E961" s="8"/>
    </row>
    <row r="962" spans="5:5" x14ac:dyDescent="0.2">
      <c r="E962" s="8"/>
    </row>
    <row r="963" spans="5:5" x14ac:dyDescent="0.2">
      <c r="E963" s="8"/>
    </row>
    <row r="964" spans="5:5" x14ac:dyDescent="0.2">
      <c r="E964" s="8"/>
    </row>
    <row r="965" spans="5:5" x14ac:dyDescent="0.2">
      <c r="E965" s="8"/>
    </row>
    <row r="966" spans="5:5" x14ac:dyDescent="0.2">
      <c r="E966" s="8"/>
    </row>
    <row r="967" spans="5:5" x14ac:dyDescent="0.2">
      <c r="E967" s="8"/>
    </row>
    <row r="968" spans="5:5" x14ac:dyDescent="0.2">
      <c r="E968" s="8"/>
    </row>
    <row r="969" spans="5:5" x14ac:dyDescent="0.2">
      <c r="E969" s="8"/>
    </row>
    <row r="970" spans="5:5" x14ac:dyDescent="0.2">
      <c r="E970" s="8"/>
    </row>
    <row r="971" spans="5:5" x14ac:dyDescent="0.2">
      <c r="E971" s="8"/>
    </row>
    <row r="972" spans="5:5" x14ac:dyDescent="0.2">
      <c r="E972" s="8"/>
    </row>
    <row r="973" spans="5:5" x14ac:dyDescent="0.2">
      <c r="E973" s="8"/>
    </row>
    <row r="974" spans="5:5" x14ac:dyDescent="0.2">
      <c r="E974" s="8"/>
    </row>
    <row r="975" spans="5:5" x14ac:dyDescent="0.2">
      <c r="E975" s="8"/>
    </row>
    <row r="976" spans="5:5" x14ac:dyDescent="0.2">
      <c r="E976" s="8"/>
    </row>
    <row r="977" spans="5:5" x14ac:dyDescent="0.2">
      <c r="E977" s="8"/>
    </row>
    <row r="978" spans="5:5" x14ac:dyDescent="0.2">
      <c r="E978" s="8"/>
    </row>
    <row r="979" spans="5:5" x14ac:dyDescent="0.2">
      <c r="E979" s="8"/>
    </row>
    <row r="980" spans="5:5" x14ac:dyDescent="0.2">
      <c r="E980" s="8"/>
    </row>
    <row r="981" spans="5:5" x14ac:dyDescent="0.2">
      <c r="E981" s="8"/>
    </row>
    <row r="982" spans="5:5" x14ac:dyDescent="0.2">
      <c r="E982" s="8"/>
    </row>
    <row r="983" spans="5:5" x14ac:dyDescent="0.2">
      <c r="E983" s="8"/>
    </row>
    <row r="984" spans="5:5" x14ac:dyDescent="0.2">
      <c r="E984" s="8"/>
    </row>
    <row r="985" spans="5:5" x14ac:dyDescent="0.2">
      <c r="E985" s="8"/>
    </row>
    <row r="986" spans="5:5" x14ac:dyDescent="0.2">
      <c r="E986" s="8"/>
    </row>
    <row r="987" spans="5:5" x14ac:dyDescent="0.2">
      <c r="E987" s="8"/>
    </row>
    <row r="988" spans="5:5" x14ac:dyDescent="0.2">
      <c r="E988" s="8"/>
    </row>
    <row r="989" spans="5:5" x14ac:dyDescent="0.2">
      <c r="E989" s="8"/>
    </row>
    <row r="990" spans="5:5" x14ac:dyDescent="0.2">
      <c r="E990" s="8"/>
    </row>
    <row r="991" spans="5:5" x14ac:dyDescent="0.2">
      <c r="E991" s="8"/>
    </row>
    <row r="992" spans="5:5" x14ac:dyDescent="0.2">
      <c r="E992" s="8"/>
    </row>
    <row r="993" spans="5:5" x14ac:dyDescent="0.2">
      <c r="E993" s="8"/>
    </row>
    <row r="994" spans="5:5" x14ac:dyDescent="0.2">
      <c r="E994" s="8"/>
    </row>
    <row r="995" spans="5:5" x14ac:dyDescent="0.2">
      <c r="E995" s="8"/>
    </row>
    <row r="996" spans="5:5" x14ac:dyDescent="0.2">
      <c r="E996" s="8"/>
    </row>
    <row r="997" spans="5:5" x14ac:dyDescent="0.2">
      <c r="E997" s="8"/>
    </row>
    <row r="998" spans="5:5" x14ac:dyDescent="0.2">
      <c r="E998" s="8"/>
    </row>
    <row r="999" spans="5:5" x14ac:dyDescent="0.2">
      <c r="E999" s="8"/>
    </row>
    <row r="1000" spans="5:5" x14ac:dyDescent="0.2">
      <c r="E1000" s="8"/>
    </row>
    <row r="1001" spans="5:5" x14ac:dyDescent="0.2">
      <c r="E1001" s="8"/>
    </row>
    <row r="1002" spans="5:5" x14ac:dyDescent="0.2">
      <c r="E1002" s="8"/>
    </row>
    <row r="1003" spans="5:5" x14ac:dyDescent="0.2">
      <c r="E1003" s="8"/>
    </row>
    <row r="1004" spans="5:5" x14ac:dyDescent="0.2">
      <c r="E1004" s="8"/>
    </row>
    <row r="1005" spans="5:5" x14ac:dyDescent="0.2">
      <c r="E1005" s="8"/>
    </row>
    <row r="1006" spans="5:5" x14ac:dyDescent="0.2">
      <c r="E1006" s="8"/>
    </row>
    <row r="1007" spans="5:5" x14ac:dyDescent="0.2">
      <c r="E1007" s="8"/>
    </row>
    <row r="1008" spans="5:5" x14ac:dyDescent="0.2">
      <c r="E1008" s="8"/>
    </row>
    <row r="1009" spans="5:5" x14ac:dyDescent="0.2">
      <c r="E1009" s="8"/>
    </row>
    <row r="1010" spans="5:5" x14ac:dyDescent="0.2">
      <c r="E1010" s="8"/>
    </row>
    <row r="1011" spans="5:5" x14ac:dyDescent="0.2">
      <c r="E1011" s="8"/>
    </row>
    <row r="1012" spans="5:5" x14ac:dyDescent="0.2">
      <c r="E1012" s="8"/>
    </row>
    <row r="1013" spans="5:5" x14ac:dyDescent="0.2">
      <c r="E1013" s="8"/>
    </row>
    <row r="1014" spans="5:5" x14ac:dyDescent="0.2">
      <c r="E1014" s="8"/>
    </row>
    <row r="1015" spans="5:5" x14ac:dyDescent="0.2">
      <c r="E1015" s="8"/>
    </row>
    <row r="1016" spans="5:5" x14ac:dyDescent="0.2">
      <c r="E1016" s="8"/>
    </row>
    <row r="1017" spans="5:5" x14ac:dyDescent="0.2">
      <c r="E1017" s="8"/>
    </row>
    <row r="1018" spans="5:5" x14ac:dyDescent="0.2">
      <c r="E1018" s="8"/>
    </row>
    <row r="1019" spans="5:5" x14ac:dyDescent="0.2">
      <c r="E1019" s="8"/>
    </row>
    <row r="1020" spans="5:5" x14ac:dyDescent="0.2">
      <c r="E1020" s="8"/>
    </row>
    <row r="1021" spans="5:5" x14ac:dyDescent="0.2">
      <c r="E1021" s="8"/>
    </row>
    <row r="1022" spans="5:5" x14ac:dyDescent="0.2">
      <c r="E1022" s="8"/>
    </row>
    <row r="1023" spans="5:5" x14ac:dyDescent="0.2">
      <c r="E1023" s="8"/>
    </row>
    <row r="1024" spans="5:5" x14ac:dyDescent="0.2">
      <c r="E1024" s="8"/>
    </row>
    <row r="1025" spans="5:5" x14ac:dyDescent="0.2">
      <c r="E1025" s="8"/>
    </row>
    <row r="1026" spans="5:5" x14ac:dyDescent="0.2">
      <c r="E1026" s="8"/>
    </row>
    <row r="1027" spans="5:5" x14ac:dyDescent="0.2">
      <c r="E1027" s="8"/>
    </row>
    <row r="1028" spans="5:5" x14ac:dyDescent="0.2">
      <c r="E1028" s="8"/>
    </row>
    <row r="1029" spans="5:5" x14ac:dyDescent="0.2">
      <c r="E1029" s="8"/>
    </row>
    <row r="1030" spans="5:5" x14ac:dyDescent="0.2">
      <c r="E1030" s="8"/>
    </row>
    <row r="1031" spans="5:5" x14ac:dyDescent="0.2">
      <c r="E1031" s="8"/>
    </row>
    <row r="1032" spans="5:5" x14ac:dyDescent="0.2">
      <c r="E1032" s="8"/>
    </row>
    <row r="1033" spans="5:5" x14ac:dyDescent="0.2">
      <c r="E1033" s="8"/>
    </row>
    <row r="1034" spans="5:5" x14ac:dyDescent="0.2">
      <c r="E1034" s="8"/>
    </row>
    <row r="1035" spans="5:5" x14ac:dyDescent="0.2">
      <c r="E1035" s="8"/>
    </row>
    <row r="1036" spans="5:5" x14ac:dyDescent="0.2">
      <c r="E1036" s="8"/>
    </row>
    <row r="1037" spans="5:5" x14ac:dyDescent="0.2">
      <c r="E1037" s="8"/>
    </row>
    <row r="1038" spans="5:5" x14ac:dyDescent="0.2">
      <c r="E1038" s="8"/>
    </row>
    <row r="1039" spans="5:5" x14ac:dyDescent="0.2">
      <c r="E1039" s="8"/>
    </row>
    <row r="1040" spans="5:5" x14ac:dyDescent="0.2">
      <c r="E1040" s="8"/>
    </row>
    <row r="1041" spans="5:5" x14ac:dyDescent="0.2">
      <c r="E1041" s="8"/>
    </row>
    <row r="1042" spans="5:5" x14ac:dyDescent="0.2">
      <c r="E1042" s="8"/>
    </row>
    <row r="1043" spans="5:5" x14ac:dyDescent="0.2">
      <c r="E1043" s="8"/>
    </row>
    <row r="1044" spans="5:5" x14ac:dyDescent="0.2">
      <c r="E1044" s="8"/>
    </row>
    <row r="1045" spans="5:5" x14ac:dyDescent="0.2">
      <c r="E1045" s="8"/>
    </row>
    <row r="1046" spans="5:5" x14ac:dyDescent="0.2">
      <c r="E1046" s="8"/>
    </row>
    <row r="1047" spans="5:5" x14ac:dyDescent="0.2">
      <c r="E1047" s="8"/>
    </row>
    <row r="1048" spans="5:5" x14ac:dyDescent="0.2">
      <c r="E1048" s="8"/>
    </row>
    <row r="1049" spans="5:5" x14ac:dyDescent="0.2">
      <c r="E1049" s="8"/>
    </row>
    <row r="1050" spans="5:5" x14ac:dyDescent="0.2">
      <c r="E1050" s="8"/>
    </row>
    <row r="1051" spans="5:5" x14ac:dyDescent="0.2">
      <c r="E1051" s="8"/>
    </row>
    <row r="1052" spans="5:5" x14ac:dyDescent="0.2">
      <c r="E1052" s="8"/>
    </row>
    <row r="1053" spans="5:5" x14ac:dyDescent="0.2">
      <c r="E1053" s="8"/>
    </row>
    <row r="1054" spans="5:5" x14ac:dyDescent="0.2">
      <c r="E1054" s="8"/>
    </row>
    <row r="1055" spans="5:5" x14ac:dyDescent="0.2">
      <c r="E1055" s="8"/>
    </row>
    <row r="1056" spans="5:5" x14ac:dyDescent="0.2">
      <c r="E1056" s="8"/>
    </row>
    <row r="1057" spans="5:5" x14ac:dyDescent="0.2">
      <c r="E1057" s="8"/>
    </row>
    <row r="1058" spans="5:5" x14ac:dyDescent="0.2">
      <c r="E1058" s="8"/>
    </row>
    <row r="1059" spans="5:5" x14ac:dyDescent="0.2">
      <c r="E1059" s="8"/>
    </row>
    <row r="1060" spans="5:5" x14ac:dyDescent="0.2">
      <c r="E1060" s="8"/>
    </row>
    <row r="1061" spans="5:5" x14ac:dyDescent="0.2">
      <c r="E1061" s="8"/>
    </row>
    <row r="1062" spans="5:5" x14ac:dyDescent="0.2">
      <c r="E1062" s="8"/>
    </row>
    <row r="1063" spans="5:5" x14ac:dyDescent="0.2">
      <c r="E1063" s="8"/>
    </row>
    <row r="1064" spans="5:5" x14ac:dyDescent="0.2">
      <c r="E1064" s="8"/>
    </row>
    <row r="1065" spans="5:5" x14ac:dyDescent="0.2">
      <c r="E1065" s="8"/>
    </row>
    <row r="1066" spans="5:5" x14ac:dyDescent="0.2">
      <c r="E1066" s="8"/>
    </row>
    <row r="1067" spans="5:5" x14ac:dyDescent="0.2">
      <c r="E1067" s="8"/>
    </row>
    <row r="1068" spans="5:5" x14ac:dyDescent="0.2">
      <c r="E1068" s="8"/>
    </row>
    <row r="1069" spans="5:5" x14ac:dyDescent="0.2">
      <c r="E1069" s="8"/>
    </row>
    <row r="1070" spans="5:5" x14ac:dyDescent="0.2">
      <c r="E1070" s="8"/>
    </row>
    <row r="1071" spans="5:5" x14ac:dyDescent="0.2">
      <c r="E1071" s="8"/>
    </row>
    <row r="1072" spans="5:5" x14ac:dyDescent="0.2">
      <c r="E1072" s="8"/>
    </row>
    <row r="1073" spans="5:5" x14ac:dyDescent="0.2">
      <c r="E1073" s="8"/>
    </row>
    <row r="1074" spans="5:5" x14ac:dyDescent="0.2">
      <c r="E1074" s="8"/>
    </row>
    <row r="1075" spans="5:5" x14ac:dyDescent="0.2">
      <c r="E1075" s="8"/>
    </row>
    <row r="1076" spans="5:5" x14ac:dyDescent="0.2">
      <c r="E1076" s="8"/>
    </row>
    <row r="1077" spans="5:5" x14ac:dyDescent="0.2">
      <c r="E1077" s="8"/>
    </row>
    <row r="1078" spans="5:5" x14ac:dyDescent="0.2">
      <c r="E1078" s="8"/>
    </row>
    <row r="1079" spans="5:5" x14ac:dyDescent="0.2">
      <c r="E1079" s="8"/>
    </row>
    <row r="1080" spans="5:5" x14ac:dyDescent="0.2">
      <c r="E1080" s="8"/>
    </row>
    <row r="1081" spans="5:5" x14ac:dyDescent="0.2">
      <c r="E1081" s="8"/>
    </row>
    <row r="1082" spans="5:5" x14ac:dyDescent="0.2">
      <c r="E1082" s="8"/>
    </row>
    <row r="1083" spans="5:5" x14ac:dyDescent="0.2">
      <c r="E1083" s="8"/>
    </row>
    <row r="1084" spans="5:5" x14ac:dyDescent="0.2">
      <c r="E1084" s="8"/>
    </row>
    <row r="1085" spans="5:5" x14ac:dyDescent="0.2">
      <c r="E1085" s="8"/>
    </row>
    <row r="1086" spans="5:5" x14ac:dyDescent="0.2">
      <c r="E1086" s="8"/>
    </row>
    <row r="1087" spans="5:5" x14ac:dyDescent="0.2">
      <c r="E1087" s="8"/>
    </row>
    <row r="1088" spans="5:5" x14ac:dyDescent="0.2">
      <c r="E1088" s="8"/>
    </row>
    <row r="1089" spans="5:5" x14ac:dyDescent="0.2">
      <c r="E1089" s="8"/>
    </row>
    <row r="1090" spans="5:5" x14ac:dyDescent="0.2">
      <c r="E1090" s="8"/>
    </row>
    <row r="1091" spans="5:5" x14ac:dyDescent="0.2">
      <c r="E1091" s="8"/>
    </row>
    <row r="1092" spans="5:5" x14ac:dyDescent="0.2">
      <c r="E1092" s="8"/>
    </row>
    <row r="1093" spans="5:5" x14ac:dyDescent="0.2">
      <c r="E1093" s="8"/>
    </row>
    <row r="1094" spans="5:5" x14ac:dyDescent="0.2">
      <c r="E1094" s="8"/>
    </row>
    <row r="1095" spans="5:5" x14ac:dyDescent="0.2">
      <c r="E1095" s="8"/>
    </row>
    <row r="1096" spans="5:5" x14ac:dyDescent="0.2">
      <c r="E1096" s="8"/>
    </row>
    <row r="1097" spans="5:5" x14ac:dyDescent="0.2">
      <c r="E1097" s="8"/>
    </row>
    <row r="1098" spans="5:5" x14ac:dyDescent="0.2">
      <c r="E1098" s="8"/>
    </row>
    <row r="1099" spans="5:5" x14ac:dyDescent="0.2">
      <c r="E1099" s="8"/>
    </row>
    <row r="1100" spans="5:5" x14ac:dyDescent="0.2">
      <c r="E1100" s="8"/>
    </row>
    <row r="1101" spans="5:5" x14ac:dyDescent="0.2">
      <c r="E1101" s="8"/>
    </row>
    <row r="1102" spans="5:5" x14ac:dyDescent="0.2">
      <c r="E1102" s="8"/>
    </row>
    <row r="1103" spans="5:5" x14ac:dyDescent="0.2">
      <c r="E1103" s="8"/>
    </row>
    <row r="1104" spans="5:5" x14ac:dyDescent="0.2">
      <c r="E1104" s="8"/>
    </row>
    <row r="1105" spans="5:5" x14ac:dyDescent="0.2">
      <c r="E1105" s="8"/>
    </row>
    <row r="1106" spans="5:5" x14ac:dyDescent="0.2">
      <c r="E1106" s="8"/>
    </row>
    <row r="1107" spans="5:5" x14ac:dyDescent="0.2">
      <c r="E1107" s="8"/>
    </row>
    <row r="1108" spans="5:5" x14ac:dyDescent="0.2">
      <c r="E1108" s="8"/>
    </row>
    <row r="1109" spans="5:5" x14ac:dyDescent="0.2">
      <c r="E1109" s="8"/>
    </row>
    <row r="1110" spans="5:5" x14ac:dyDescent="0.2">
      <c r="E1110" s="8"/>
    </row>
    <row r="1111" spans="5:5" x14ac:dyDescent="0.2">
      <c r="E1111" s="8"/>
    </row>
    <row r="1112" spans="5:5" x14ac:dyDescent="0.2">
      <c r="E1112" s="8"/>
    </row>
    <row r="1113" spans="5:5" x14ac:dyDescent="0.2">
      <c r="E1113" s="8"/>
    </row>
    <row r="1114" spans="5:5" x14ac:dyDescent="0.2">
      <c r="E1114" s="8"/>
    </row>
    <row r="1115" spans="5:5" x14ac:dyDescent="0.2">
      <c r="E1115" s="8"/>
    </row>
    <row r="1116" spans="5:5" x14ac:dyDescent="0.2">
      <c r="E1116" s="8"/>
    </row>
    <row r="1117" spans="5:5" x14ac:dyDescent="0.2">
      <c r="E1117" s="8"/>
    </row>
    <row r="1118" spans="5:5" x14ac:dyDescent="0.2">
      <c r="E1118" s="8"/>
    </row>
    <row r="1119" spans="5:5" x14ac:dyDescent="0.2">
      <c r="E1119" s="8"/>
    </row>
    <row r="1120" spans="5:5" x14ac:dyDescent="0.2">
      <c r="E1120" s="8"/>
    </row>
    <row r="1121" spans="5:5" x14ac:dyDescent="0.2">
      <c r="E1121" s="8"/>
    </row>
    <row r="1122" spans="5:5" x14ac:dyDescent="0.2">
      <c r="E1122" s="8"/>
    </row>
    <row r="1123" spans="5:5" x14ac:dyDescent="0.2">
      <c r="E1123" s="8"/>
    </row>
    <row r="1124" spans="5:5" x14ac:dyDescent="0.2">
      <c r="E1124" s="8"/>
    </row>
    <row r="1125" spans="5:5" x14ac:dyDescent="0.2">
      <c r="E1125" s="8"/>
    </row>
    <row r="1126" spans="5:5" x14ac:dyDescent="0.2">
      <c r="E1126" s="8"/>
    </row>
    <row r="1127" spans="5:5" x14ac:dyDescent="0.2">
      <c r="E1127" s="8"/>
    </row>
    <row r="1128" spans="5:5" x14ac:dyDescent="0.2">
      <c r="E1128" s="8"/>
    </row>
    <row r="1129" spans="5:5" x14ac:dyDescent="0.2">
      <c r="E1129" s="8"/>
    </row>
    <row r="1130" spans="5:5" x14ac:dyDescent="0.2">
      <c r="E1130" s="8"/>
    </row>
    <row r="1131" spans="5:5" x14ac:dyDescent="0.2">
      <c r="E1131" s="8"/>
    </row>
    <row r="1132" spans="5:5" x14ac:dyDescent="0.2">
      <c r="E1132" s="8"/>
    </row>
    <row r="1133" spans="5:5" x14ac:dyDescent="0.2">
      <c r="E1133" s="8"/>
    </row>
    <row r="1134" spans="5:5" x14ac:dyDescent="0.2">
      <c r="E1134" s="8"/>
    </row>
    <row r="1135" spans="5:5" x14ac:dyDescent="0.2">
      <c r="E1135" s="8"/>
    </row>
    <row r="1136" spans="5:5" x14ac:dyDescent="0.2">
      <c r="E1136" s="8"/>
    </row>
    <row r="1137" spans="5:5" x14ac:dyDescent="0.2">
      <c r="E1137" s="8"/>
    </row>
    <row r="1138" spans="5:5" x14ac:dyDescent="0.2">
      <c r="E1138" s="8"/>
    </row>
    <row r="1139" spans="5:5" x14ac:dyDescent="0.2">
      <c r="E1139" s="8"/>
    </row>
    <row r="1140" spans="5:5" x14ac:dyDescent="0.2">
      <c r="E1140" s="8"/>
    </row>
    <row r="1141" spans="5:5" x14ac:dyDescent="0.2">
      <c r="E1141" s="8"/>
    </row>
    <row r="1142" spans="5:5" x14ac:dyDescent="0.2">
      <c r="E1142" s="8"/>
    </row>
    <row r="1143" spans="5:5" x14ac:dyDescent="0.2">
      <c r="E1143" s="8"/>
    </row>
    <row r="1144" spans="5:5" x14ac:dyDescent="0.2">
      <c r="E1144" s="8"/>
    </row>
    <row r="1145" spans="5:5" x14ac:dyDescent="0.2">
      <c r="E1145" s="8"/>
    </row>
    <row r="1146" spans="5:5" x14ac:dyDescent="0.2">
      <c r="E1146" s="8"/>
    </row>
    <row r="1147" spans="5:5" x14ac:dyDescent="0.2">
      <c r="E1147" s="8"/>
    </row>
    <row r="1148" spans="5:5" x14ac:dyDescent="0.2">
      <c r="E1148" s="8"/>
    </row>
    <row r="1149" spans="5:5" x14ac:dyDescent="0.2">
      <c r="E1149" s="8"/>
    </row>
    <row r="1150" spans="5:5" x14ac:dyDescent="0.2">
      <c r="E1150" s="8"/>
    </row>
    <row r="1151" spans="5:5" x14ac:dyDescent="0.2">
      <c r="E1151" s="8"/>
    </row>
    <row r="1152" spans="5:5" x14ac:dyDescent="0.2">
      <c r="E1152" s="8"/>
    </row>
    <row r="1153" spans="5:5" x14ac:dyDescent="0.2">
      <c r="E1153" s="8"/>
    </row>
    <row r="1154" spans="5:5" x14ac:dyDescent="0.2">
      <c r="E1154" s="8"/>
    </row>
    <row r="1155" spans="5:5" x14ac:dyDescent="0.2">
      <c r="E1155" s="8"/>
    </row>
    <row r="1156" spans="5:5" x14ac:dyDescent="0.2">
      <c r="E1156" s="8"/>
    </row>
    <row r="1157" spans="5:5" x14ac:dyDescent="0.2">
      <c r="E1157" s="8"/>
    </row>
    <row r="1158" spans="5:5" x14ac:dyDescent="0.2">
      <c r="E1158" s="8"/>
    </row>
    <row r="1159" spans="5:5" x14ac:dyDescent="0.2">
      <c r="E1159" s="8"/>
    </row>
    <row r="1160" spans="5:5" x14ac:dyDescent="0.2">
      <c r="E1160" s="8"/>
    </row>
    <row r="1161" spans="5:5" x14ac:dyDescent="0.2">
      <c r="E1161" s="8"/>
    </row>
    <row r="1162" spans="5:5" x14ac:dyDescent="0.2">
      <c r="E1162" s="8"/>
    </row>
    <row r="1163" spans="5:5" x14ac:dyDescent="0.2">
      <c r="E1163" s="8"/>
    </row>
    <row r="1164" spans="5:5" x14ac:dyDescent="0.2">
      <c r="E1164" s="8"/>
    </row>
    <row r="1165" spans="5:5" x14ac:dyDescent="0.2">
      <c r="E1165" s="8"/>
    </row>
    <row r="1166" spans="5:5" x14ac:dyDescent="0.2">
      <c r="E1166" s="8"/>
    </row>
    <row r="1167" spans="5:5" x14ac:dyDescent="0.2">
      <c r="E1167" s="8"/>
    </row>
    <row r="1168" spans="5:5" x14ac:dyDescent="0.2">
      <c r="E1168" s="8"/>
    </row>
    <row r="1169" spans="5:5" x14ac:dyDescent="0.2">
      <c r="E1169" s="8"/>
    </row>
    <row r="1170" spans="5:5" x14ac:dyDescent="0.2">
      <c r="E1170" s="8"/>
    </row>
    <row r="1171" spans="5:5" x14ac:dyDescent="0.2">
      <c r="E1171" s="8"/>
    </row>
    <row r="1172" spans="5:5" x14ac:dyDescent="0.2">
      <c r="E1172" s="8"/>
    </row>
    <row r="1173" spans="5:5" x14ac:dyDescent="0.2">
      <c r="E1173" s="8"/>
    </row>
    <row r="1174" spans="5:5" x14ac:dyDescent="0.2">
      <c r="E1174" s="8"/>
    </row>
    <row r="1175" spans="5:5" x14ac:dyDescent="0.2">
      <c r="E1175" s="8"/>
    </row>
    <row r="1176" spans="5:5" x14ac:dyDescent="0.2">
      <c r="E1176" s="8"/>
    </row>
    <row r="1177" spans="5:5" x14ac:dyDescent="0.2">
      <c r="E1177" s="8"/>
    </row>
    <row r="1178" spans="5:5" x14ac:dyDescent="0.2">
      <c r="E1178" s="8"/>
    </row>
    <row r="1179" spans="5:5" x14ac:dyDescent="0.2">
      <c r="E1179" s="8"/>
    </row>
    <row r="1180" spans="5:5" x14ac:dyDescent="0.2">
      <c r="E1180" s="8"/>
    </row>
    <row r="1181" spans="5:5" x14ac:dyDescent="0.2">
      <c r="E1181" s="8"/>
    </row>
    <row r="1182" spans="5:5" x14ac:dyDescent="0.2">
      <c r="E1182" s="8"/>
    </row>
    <row r="1183" spans="5:5" x14ac:dyDescent="0.2">
      <c r="E1183" s="8"/>
    </row>
    <row r="1184" spans="5:5" x14ac:dyDescent="0.2">
      <c r="E1184" s="8"/>
    </row>
    <row r="1185" spans="5:5" x14ac:dyDescent="0.2">
      <c r="E1185" s="8"/>
    </row>
    <row r="1186" spans="5:5" x14ac:dyDescent="0.2">
      <c r="E1186" s="8"/>
    </row>
    <row r="1187" spans="5:5" x14ac:dyDescent="0.2">
      <c r="E1187" s="8"/>
    </row>
    <row r="1188" spans="5:5" x14ac:dyDescent="0.2">
      <c r="E1188" s="8"/>
    </row>
    <row r="1189" spans="5:5" x14ac:dyDescent="0.2">
      <c r="E1189" s="8"/>
    </row>
    <row r="1190" spans="5:5" x14ac:dyDescent="0.2">
      <c r="E1190" s="8"/>
    </row>
    <row r="1191" spans="5:5" x14ac:dyDescent="0.2">
      <c r="E1191" s="8"/>
    </row>
    <row r="1192" spans="5:5" x14ac:dyDescent="0.2">
      <c r="E1192" s="8"/>
    </row>
    <row r="1193" spans="5:5" x14ac:dyDescent="0.2">
      <c r="E1193" s="8"/>
    </row>
    <row r="1194" spans="5:5" x14ac:dyDescent="0.2">
      <c r="E1194" s="8"/>
    </row>
    <row r="1195" spans="5:5" x14ac:dyDescent="0.2">
      <c r="E1195" s="8"/>
    </row>
    <row r="1196" spans="5:5" x14ac:dyDescent="0.2">
      <c r="E1196" s="8"/>
    </row>
    <row r="1197" spans="5:5" x14ac:dyDescent="0.2">
      <c r="E1197" s="8"/>
    </row>
    <row r="1198" spans="5:5" x14ac:dyDescent="0.2">
      <c r="E1198" s="8"/>
    </row>
    <row r="1199" spans="5:5" x14ac:dyDescent="0.2">
      <c r="E1199" s="8"/>
    </row>
    <row r="1200" spans="5:5" x14ac:dyDescent="0.2">
      <c r="E1200" s="8"/>
    </row>
    <row r="1201" spans="5:5" x14ac:dyDescent="0.2">
      <c r="E1201" s="8"/>
    </row>
    <row r="1202" spans="5:5" x14ac:dyDescent="0.2">
      <c r="E1202" s="8"/>
    </row>
    <row r="1203" spans="5:5" x14ac:dyDescent="0.2">
      <c r="E1203" s="8"/>
    </row>
    <row r="1204" spans="5:5" x14ac:dyDescent="0.2">
      <c r="E1204" s="8"/>
    </row>
    <row r="1205" spans="5:5" x14ac:dyDescent="0.2">
      <c r="E1205" s="8"/>
    </row>
    <row r="1206" spans="5:5" x14ac:dyDescent="0.2">
      <c r="E1206" s="8"/>
    </row>
    <row r="1207" spans="5:5" x14ac:dyDescent="0.2">
      <c r="E1207" s="8"/>
    </row>
    <row r="1208" spans="5:5" x14ac:dyDescent="0.2">
      <c r="E1208" s="8"/>
    </row>
    <row r="1209" spans="5:5" x14ac:dyDescent="0.2">
      <c r="E1209" s="8"/>
    </row>
    <row r="1210" spans="5:5" x14ac:dyDescent="0.2">
      <c r="E1210" s="8"/>
    </row>
    <row r="1211" spans="5:5" x14ac:dyDescent="0.2">
      <c r="E1211" s="8"/>
    </row>
    <row r="1212" spans="5:5" x14ac:dyDescent="0.2">
      <c r="E1212" s="8"/>
    </row>
    <row r="1213" spans="5:5" x14ac:dyDescent="0.2">
      <c r="E1213" s="8"/>
    </row>
    <row r="1214" spans="5:5" x14ac:dyDescent="0.2">
      <c r="E1214" s="8"/>
    </row>
    <row r="1215" spans="5:5" x14ac:dyDescent="0.2">
      <c r="E1215" s="8"/>
    </row>
    <row r="1216" spans="5:5" x14ac:dyDescent="0.2">
      <c r="E1216" s="8"/>
    </row>
    <row r="1217" spans="5:5" x14ac:dyDescent="0.2">
      <c r="E1217" s="8"/>
    </row>
    <row r="1218" spans="5:5" x14ac:dyDescent="0.2">
      <c r="E1218" s="8"/>
    </row>
    <row r="1219" spans="5:5" x14ac:dyDescent="0.2">
      <c r="E1219" s="8"/>
    </row>
    <row r="1220" spans="5:5" x14ac:dyDescent="0.2">
      <c r="E1220" s="8"/>
    </row>
    <row r="1221" spans="5:5" x14ac:dyDescent="0.2">
      <c r="E1221" s="8"/>
    </row>
    <row r="1222" spans="5:5" x14ac:dyDescent="0.2">
      <c r="E1222" s="8"/>
    </row>
    <row r="1223" spans="5:5" x14ac:dyDescent="0.2">
      <c r="E1223" s="8"/>
    </row>
    <row r="1224" spans="5:5" x14ac:dyDescent="0.2">
      <c r="E1224" s="8"/>
    </row>
    <row r="1225" spans="5:5" x14ac:dyDescent="0.2">
      <c r="E1225" s="8"/>
    </row>
    <row r="1226" spans="5:5" x14ac:dyDescent="0.2">
      <c r="E1226" s="8"/>
    </row>
    <row r="1227" spans="5:5" x14ac:dyDescent="0.2">
      <c r="E1227" s="8"/>
    </row>
    <row r="1228" spans="5:5" x14ac:dyDescent="0.2">
      <c r="E1228" s="8"/>
    </row>
    <row r="1229" spans="5:5" x14ac:dyDescent="0.2">
      <c r="E1229" s="8"/>
    </row>
    <row r="1230" spans="5:5" x14ac:dyDescent="0.2">
      <c r="E1230" s="8"/>
    </row>
    <row r="1231" spans="5:5" x14ac:dyDescent="0.2">
      <c r="E1231" s="8"/>
    </row>
    <row r="1232" spans="5:5" x14ac:dyDescent="0.2">
      <c r="E1232" s="8"/>
    </row>
    <row r="1233" spans="5:5" x14ac:dyDescent="0.2">
      <c r="E1233" s="8"/>
    </row>
    <row r="1234" spans="5:5" x14ac:dyDescent="0.2">
      <c r="E1234" s="8"/>
    </row>
    <row r="1235" spans="5:5" x14ac:dyDescent="0.2">
      <c r="E1235" s="8"/>
    </row>
    <row r="1236" spans="5:5" x14ac:dyDescent="0.2">
      <c r="E1236" s="8"/>
    </row>
    <row r="1237" spans="5:5" x14ac:dyDescent="0.2">
      <c r="E1237" s="8"/>
    </row>
    <row r="1238" spans="5:5" x14ac:dyDescent="0.2">
      <c r="E1238" s="8"/>
    </row>
    <row r="1239" spans="5:5" x14ac:dyDescent="0.2">
      <c r="E1239" s="8"/>
    </row>
    <row r="1240" spans="5:5" x14ac:dyDescent="0.2">
      <c r="E1240" s="8"/>
    </row>
    <row r="1241" spans="5:5" x14ac:dyDescent="0.2">
      <c r="E1241" s="8"/>
    </row>
    <row r="1242" spans="5:5" x14ac:dyDescent="0.2">
      <c r="E1242" s="8"/>
    </row>
    <row r="1243" spans="5:5" x14ac:dyDescent="0.2">
      <c r="E1243" s="8"/>
    </row>
    <row r="1244" spans="5:5" x14ac:dyDescent="0.2">
      <c r="E1244" s="8"/>
    </row>
    <row r="1245" spans="5:5" x14ac:dyDescent="0.2">
      <c r="E1245" s="8"/>
    </row>
    <row r="1246" spans="5:5" x14ac:dyDescent="0.2">
      <c r="E1246" s="8"/>
    </row>
    <row r="1247" spans="5:5" x14ac:dyDescent="0.2">
      <c r="E1247" s="8"/>
    </row>
    <row r="1248" spans="5:5" x14ac:dyDescent="0.2">
      <c r="E1248" s="8"/>
    </row>
    <row r="1249" spans="5:5" x14ac:dyDescent="0.2">
      <c r="E1249" s="8"/>
    </row>
    <row r="1250" spans="5:5" x14ac:dyDescent="0.2">
      <c r="E1250" s="8"/>
    </row>
    <row r="1251" spans="5:5" x14ac:dyDescent="0.2">
      <c r="E1251" s="8"/>
    </row>
    <row r="1252" spans="5:5" x14ac:dyDescent="0.2">
      <c r="E1252" s="8"/>
    </row>
    <row r="1253" spans="5:5" x14ac:dyDescent="0.2">
      <c r="E1253" s="8"/>
    </row>
    <row r="1254" spans="5:5" x14ac:dyDescent="0.2">
      <c r="E1254" s="8"/>
    </row>
    <row r="1255" spans="5:5" x14ac:dyDescent="0.2">
      <c r="E1255" s="8"/>
    </row>
    <row r="1256" spans="5:5" x14ac:dyDescent="0.2">
      <c r="E1256" s="8"/>
    </row>
    <row r="1257" spans="5:5" x14ac:dyDescent="0.2">
      <c r="E1257" s="8"/>
    </row>
    <row r="1258" spans="5:5" x14ac:dyDescent="0.2">
      <c r="E1258" s="8"/>
    </row>
    <row r="1259" spans="5:5" x14ac:dyDescent="0.2">
      <c r="E1259" s="8"/>
    </row>
    <row r="1260" spans="5:5" x14ac:dyDescent="0.2">
      <c r="E1260" s="8"/>
    </row>
    <row r="1261" spans="5:5" x14ac:dyDescent="0.2">
      <c r="E1261" s="8"/>
    </row>
    <row r="1262" spans="5:5" x14ac:dyDescent="0.2">
      <c r="E1262" s="8"/>
    </row>
    <row r="1263" spans="5:5" x14ac:dyDescent="0.2">
      <c r="E1263" s="8"/>
    </row>
    <row r="1264" spans="5:5" x14ac:dyDescent="0.2">
      <c r="E1264" s="8"/>
    </row>
    <row r="1265" spans="5:5" x14ac:dyDescent="0.2">
      <c r="E1265" s="8"/>
    </row>
    <row r="1266" spans="5:5" x14ac:dyDescent="0.2">
      <c r="E1266" s="8"/>
    </row>
    <row r="1267" spans="5:5" x14ac:dyDescent="0.2">
      <c r="E1267" s="8"/>
    </row>
    <row r="1268" spans="5:5" x14ac:dyDescent="0.2">
      <c r="E1268" s="8"/>
    </row>
    <row r="1269" spans="5:5" x14ac:dyDescent="0.2">
      <c r="E1269" s="8"/>
    </row>
    <row r="1270" spans="5:5" x14ac:dyDescent="0.2">
      <c r="E1270" s="8"/>
    </row>
    <row r="1271" spans="5:5" x14ac:dyDescent="0.2">
      <c r="E1271" s="8"/>
    </row>
    <row r="1272" spans="5:5" x14ac:dyDescent="0.2">
      <c r="E1272" s="8"/>
    </row>
    <row r="1273" spans="5:5" x14ac:dyDescent="0.2">
      <c r="E1273" s="8"/>
    </row>
    <row r="1274" spans="5:5" x14ac:dyDescent="0.2">
      <c r="E1274" s="8"/>
    </row>
    <row r="1275" spans="5:5" x14ac:dyDescent="0.2">
      <c r="E1275" s="8"/>
    </row>
    <row r="1276" spans="5:5" x14ac:dyDescent="0.2">
      <c r="E1276" s="8"/>
    </row>
    <row r="1277" spans="5:5" x14ac:dyDescent="0.2">
      <c r="E1277" s="8"/>
    </row>
    <row r="1278" spans="5:5" x14ac:dyDescent="0.2">
      <c r="E1278" s="8"/>
    </row>
    <row r="1279" spans="5:5" x14ac:dyDescent="0.2">
      <c r="E1279" s="8"/>
    </row>
    <row r="1280" spans="5:5" x14ac:dyDescent="0.2">
      <c r="E1280" s="8"/>
    </row>
    <row r="1281" spans="5:5" x14ac:dyDescent="0.2">
      <c r="E1281" s="8"/>
    </row>
    <row r="1282" spans="5:5" x14ac:dyDescent="0.2">
      <c r="E1282" s="8"/>
    </row>
    <row r="1283" spans="5:5" x14ac:dyDescent="0.2">
      <c r="E1283" s="8"/>
    </row>
    <row r="1284" spans="5:5" x14ac:dyDescent="0.2">
      <c r="E1284" s="8"/>
    </row>
    <row r="1285" spans="5:5" x14ac:dyDescent="0.2">
      <c r="E1285" s="8"/>
    </row>
    <row r="1286" spans="5:5" x14ac:dyDescent="0.2">
      <c r="E1286" s="8"/>
    </row>
    <row r="1287" spans="5:5" x14ac:dyDescent="0.2">
      <c r="E1287" s="8"/>
    </row>
    <row r="1288" spans="5:5" x14ac:dyDescent="0.2">
      <c r="E1288" s="8"/>
    </row>
    <row r="1289" spans="5:5" x14ac:dyDescent="0.2">
      <c r="E1289" s="8"/>
    </row>
    <row r="1290" spans="5:5" x14ac:dyDescent="0.2">
      <c r="E1290" s="8"/>
    </row>
    <row r="1291" spans="5:5" x14ac:dyDescent="0.2">
      <c r="E1291" s="8"/>
    </row>
    <row r="1292" spans="5:5" x14ac:dyDescent="0.2">
      <c r="E1292" s="8"/>
    </row>
    <row r="1293" spans="5:5" x14ac:dyDescent="0.2">
      <c r="E1293" s="8"/>
    </row>
    <row r="1294" spans="5:5" x14ac:dyDescent="0.2">
      <c r="E1294" s="8"/>
    </row>
    <row r="1295" spans="5:5" x14ac:dyDescent="0.2">
      <c r="E1295" s="8"/>
    </row>
    <row r="1296" spans="5:5" x14ac:dyDescent="0.2">
      <c r="E1296" s="8"/>
    </row>
    <row r="1297" spans="5:5" x14ac:dyDescent="0.2">
      <c r="E1297" s="8"/>
    </row>
    <row r="1298" spans="5:5" x14ac:dyDescent="0.2">
      <c r="E1298" s="8"/>
    </row>
    <row r="1299" spans="5:5" x14ac:dyDescent="0.2">
      <c r="E1299" s="8"/>
    </row>
    <row r="1300" spans="5:5" x14ac:dyDescent="0.2">
      <c r="E1300" s="8"/>
    </row>
    <row r="1301" spans="5:5" x14ac:dyDescent="0.2">
      <c r="E1301" s="8"/>
    </row>
    <row r="1302" spans="5:5" x14ac:dyDescent="0.2">
      <c r="E1302" s="8"/>
    </row>
    <row r="1303" spans="5:5" x14ac:dyDescent="0.2">
      <c r="E1303" s="8"/>
    </row>
    <row r="1304" spans="5:5" x14ac:dyDescent="0.2">
      <c r="E1304" s="8"/>
    </row>
    <row r="1305" spans="5:5" x14ac:dyDescent="0.2">
      <c r="E1305" s="8"/>
    </row>
    <row r="1306" spans="5:5" x14ac:dyDescent="0.2">
      <c r="E1306" s="8"/>
    </row>
    <row r="1307" spans="5:5" x14ac:dyDescent="0.2">
      <c r="E1307" s="8"/>
    </row>
    <row r="1308" spans="5:5" x14ac:dyDescent="0.2">
      <c r="E1308" s="8"/>
    </row>
    <row r="1309" spans="5:5" x14ac:dyDescent="0.2">
      <c r="E1309" s="8"/>
    </row>
    <row r="1310" spans="5:5" x14ac:dyDescent="0.2">
      <c r="E1310" s="8"/>
    </row>
    <row r="1311" spans="5:5" x14ac:dyDescent="0.2">
      <c r="E1311" s="8"/>
    </row>
    <row r="1312" spans="5:5" x14ac:dyDescent="0.2">
      <c r="E1312" s="8"/>
    </row>
    <row r="1313" spans="5:5" x14ac:dyDescent="0.2">
      <c r="E1313" s="8"/>
    </row>
    <row r="1314" spans="5:5" x14ac:dyDescent="0.2">
      <c r="E1314" s="8"/>
    </row>
    <row r="1315" spans="5:5" x14ac:dyDescent="0.2">
      <c r="E1315" s="8"/>
    </row>
    <row r="1316" spans="5:5" x14ac:dyDescent="0.2">
      <c r="E1316" s="8"/>
    </row>
    <row r="1317" spans="5:5" x14ac:dyDescent="0.2">
      <c r="E1317" s="8"/>
    </row>
    <row r="1318" spans="5:5" x14ac:dyDescent="0.2">
      <c r="E1318" s="8"/>
    </row>
    <row r="1319" spans="5:5" x14ac:dyDescent="0.2">
      <c r="E1319" s="8"/>
    </row>
    <row r="1320" spans="5:5" x14ac:dyDescent="0.2">
      <c r="E1320" s="8"/>
    </row>
    <row r="1321" spans="5:5" x14ac:dyDescent="0.2">
      <c r="E1321" s="8"/>
    </row>
    <row r="1322" spans="5:5" x14ac:dyDescent="0.2">
      <c r="E1322" s="8"/>
    </row>
    <row r="1323" spans="5:5" x14ac:dyDescent="0.2">
      <c r="E1323" s="8"/>
    </row>
    <row r="1324" spans="5:5" x14ac:dyDescent="0.2">
      <c r="E1324" s="8"/>
    </row>
    <row r="1325" spans="5:5" x14ac:dyDescent="0.2">
      <c r="E1325" s="8"/>
    </row>
    <row r="1326" spans="5:5" x14ac:dyDescent="0.2">
      <c r="E1326" s="8"/>
    </row>
    <row r="1327" spans="5:5" x14ac:dyDescent="0.2">
      <c r="E1327" s="8"/>
    </row>
    <row r="1328" spans="5:5" x14ac:dyDescent="0.2">
      <c r="E1328" s="8"/>
    </row>
    <row r="1329" spans="5:5" x14ac:dyDescent="0.2">
      <c r="E1329" s="8"/>
    </row>
    <row r="1330" spans="5:5" x14ac:dyDescent="0.2">
      <c r="E1330" s="8"/>
    </row>
    <row r="1331" spans="5:5" x14ac:dyDescent="0.2">
      <c r="E1331" s="8"/>
    </row>
    <row r="1332" spans="5:5" x14ac:dyDescent="0.2">
      <c r="E1332" s="8"/>
    </row>
    <row r="1333" spans="5:5" x14ac:dyDescent="0.2">
      <c r="E1333" s="8"/>
    </row>
    <row r="1334" spans="5:5" x14ac:dyDescent="0.2">
      <c r="E1334" s="8"/>
    </row>
    <row r="1335" spans="5:5" x14ac:dyDescent="0.2">
      <c r="E1335" s="8"/>
    </row>
    <row r="1336" spans="5:5" x14ac:dyDescent="0.2">
      <c r="E1336" s="8"/>
    </row>
    <row r="1337" spans="5:5" x14ac:dyDescent="0.2">
      <c r="E1337" s="8"/>
    </row>
    <row r="1338" spans="5:5" x14ac:dyDescent="0.2">
      <c r="E1338" s="8"/>
    </row>
    <row r="1339" spans="5:5" x14ac:dyDescent="0.2">
      <c r="E1339" s="8"/>
    </row>
    <row r="1340" spans="5:5" x14ac:dyDescent="0.2">
      <c r="E1340" s="8"/>
    </row>
    <row r="1341" spans="5:5" x14ac:dyDescent="0.2">
      <c r="E1341" s="8"/>
    </row>
    <row r="1342" spans="5:5" x14ac:dyDescent="0.2">
      <c r="E1342" s="8"/>
    </row>
    <row r="1343" spans="5:5" x14ac:dyDescent="0.2">
      <c r="E1343" s="8"/>
    </row>
    <row r="1344" spans="5:5" x14ac:dyDescent="0.2">
      <c r="E1344" s="8"/>
    </row>
    <row r="1345" spans="5:5" x14ac:dyDescent="0.2">
      <c r="E1345" s="8"/>
    </row>
    <row r="1346" spans="5:5" x14ac:dyDescent="0.2">
      <c r="E1346" s="8"/>
    </row>
    <row r="1347" spans="5:5" x14ac:dyDescent="0.2">
      <c r="E1347" s="8"/>
    </row>
    <row r="1348" spans="5:5" x14ac:dyDescent="0.2">
      <c r="E1348" s="8"/>
    </row>
    <row r="1349" spans="5:5" x14ac:dyDescent="0.2">
      <c r="E1349" s="8"/>
    </row>
    <row r="1350" spans="5:5" x14ac:dyDescent="0.2">
      <c r="E1350" s="8"/>
    </row>
    <row r="1351" spans="5:5" x14ac:dyDescent="0.2">
      <c r="E1351" s="8"/>
    </row>
    <row r="1352" spans="5:5" x14ac:dyDescent="0.2">
      <c r="E1352" s="8"/>
    </row>
    <row r="1353" spans="5:5" x14ac:dyDescent="0.2">
      <c r="E1353" s="8"/>
    </row>
    <row r="1354" spans="5:5" x14ac:dyDescent="0.2">
      <c r="E1354" s="8"/>
    </row>
    <row r="1355" spans="5:5" x14ac:dyDescent="0.2">
      <c r="E1355" s="8"/>
    </row>
    <row r="1356" spans="5:5" x14ac:dyDescent="0.2">
      <c r="E1356" s="8"/>
    </row>
    <row r="1357" spans="5:5" x14ac:dyDescent="0.2">
      <c r="E1357" s="8"/>
    </row>
    <row r="1358" spans="5:5" x14ac:dyDescent="0.2">
      <c r="E1358" s="8"/>
    </row>
    <row r="1359" spans="5:5" x14ac:dyDescent="0.2">
      <c r="E1359" s="8"/>
    </row>
    <row r="1360" spans="5:5" x14ac:dyDescent="0.2">
      <c r="E1360" s="8"/>
    </row>
    <row r="1361" spans="5:5" x14ac:dyDescent="0.2">
      <c r="E1361" s="8"/>
    </row>
    <row r="1362" spans="5:5" x14ac:dyDescent="0.2">
      <c r="E1362" s="8"/>
    </row>
    <row r="1363" spans="5:5" x14ac:dyDescent="0.2">
      <c r="E1363" s="8"/>
    </row>
    <row r="1364" spans="5:5" x14ac:dyDescent="0.2">
      <c r="E1364" s="8"/>
    </row>
    <row r="1365" spans="5:5" x14ac:dyDescent="0.2">
      <c r="E1365" s="8"/>
    </row>
    <row r="1366" spans="5:5" x14ac:dyDescent="0.2">
      <c r="E1366" s="8"/>
    </row>
    <row r="1367" spans="5:5" x14ac:dyDescent="0.2">
      <c r="E1367" s="8"/>
    </row>
    <row r="1368" spans="5:5" x14ac:dyDescent="0.2">
      <c r="E1368" s="8"/>
    </row>
    <row r="1369" spans="5:5" x14ac:dyDescent="0.2">
      <c r="E1369" s="8"/>
    </row>
    <row r="1370" spans="5:5" x14ac:dyDescent="0.2">
      <c r="E1370" s="8"/>
    </row>
    <row r="1371" spans="5:5" x14ac:dyDescent="0.2">
      <c r="E1371" s="8"/>
    </row>
    <row r="1372" spans="5:5" x14ac:dyDescent="0.2">
      <c r="E1372" s="8"/>
    </row>
    <row r="1373" spans="5:5" x14ac:dyDescent="0.2">
      <c r="E1373" s="8"/>
    </row>
    <row r="1374" spans="5:5" x14ac:dyDescent="0.2">
      <c r="E1374" s="8"/>
    </row>
    <row r="1375" spans="5:5" x14ac:dyDescent="0.2">
      <c r="E1375" s="8"/>
    </row>
    <row r="1376" spans="5:5" x14ac:dyDescent="0.2">
      <c r="E1376" s="8"/>
    </row>
    <row r="1377" spans="5:5" x14ac:dyDescent="0.2">
      <c r="E1377" s="8"/>
    </row>
    <row r="1378" spans="5:5" x14ac:dyDescent="0.2">
      <c r="E1378" s="8"/>
    </row>
    <row r="1379" spans="5:5" x14ac:dyDescent="0.2">
      <c r="E1379" s="8"/>
    </row>
    <row r="1380" spans="5:5" x14ac:dyDescent="0.2">
      <c r="E1380" s="8"/>
    </row>
    <row r="1381" spans="5:5" x14ac:dyDescent="0.2">
      <c r="E1381" s="8"/>
    </row>
    <row r="1382" spans="5:5" x14ac:dyDescent="0.2">
      <c r="E1382" s="8"/>
    </row>
    <row r="1383" spans="5:5" x14ac:dyDescent="0.2">
      <c r="E1383" s="8"/>
    </row>
    <row r="1384" spans="5:5" x14ac:dyDescent="0.2">
      <c r="E1384" s="8"/>
    </row>
    <row r="1385" spans="5:5" x14ac:dyDescent="0.2">
      <c r="E1385" s="8"/>
    </row>
    <row r="1386" spans="5:5" x14ac:dyDescent="0.2">
      <c r="E1386" s="8"/>
    </row>
    <row r="1387" spans="5:5" x14ac:dyDescent="0.2">
      <c r="E1387" s="8"/>
    </row>
    <row r="1388" spans="5:5" x14ac:dyDescent="0.2">
      <c r="E1388" s="8"/>
    </row>
    <row r="1389" spans="5:5" x14ac:dyDescent="0.2">
      <c r="E1389" s="8"/>
    </row>
    <row r="1390" spans="5:5" x14ac:dyDescent="0.2">
      <c r="E1390" s="8"/>
    </row>
    <row r="1391" spans="5:5" x14ac:dyDescent="0.2">
      <c r="E1391" s="8"/>
    </row>
    <row r="1392" spans="5:5" x14ac:dyDescent="0.2">
      <c r="E1392" s="8"/>
    </row>
    <row r="1393" spans="5:5" x14ac:dyDescent="0.2">
      <c r="E1393" s="8"/>
    </row>
    <row r="1394" spans="5:5" x14ac:dyDescent="0.2">
      <c r="E1394" s="8"/>
    </row>
    <row r="1395" spans="5:5" x14ac:dyDescent="0.2">
      <c r="E1395" s="8"/>
    </row>
    <row r="1396" spans="5:5" x14ac:dyDescent="0.2">
      <c r="E1396" s="8"/>
    </row>
    <row r="1397" spans="5:5" x14ac:dyDescent="0.2">
      <c r="E1397" s="8"/>
    </row>
    <row r="1398" spans="5:5" x14ac:dyDescent="0.2">
      <c r="E1398" s="8"/>
    </row>
    <row r="1399" spans="5:5" x14ac:dyDescent="0.2">
      <c r="E1399" s="8"/>
    </row>
    <row r="1400" spans="5:5" x14ac:dyDescent="0.2">
      <c r="E1400" s="8"/>
    </row>
    <row r="1401" spans="5:5" x14ac:dyDescent="0.2">
      <c r="E1401" s="8"/>
    </row>
    <row r="1402" spans="5:5" x14ac:dyDescent="0.2">
      <c r="E1402" s="8"/>
    </row>
    <row r="1403" spans="5:5" x14ac:dyDescent="0.2">
      <c r="E1403" s="8"/>
    </row>
    <row r="1404" spans="5:5" x14ac:dyDescent="0.2">
      <c r="E1404" s="8"/>
    </row>
    <row r="1405" spans="5:5" x14ac:dyDescent="0.2">
      <c r="E1405" s="8"/>
    </row>
    <row r="1406" spans="5:5" x14ac:dyDescent="0.2">
      <c r="E1406" s="8"/>
    </row>
    <row r="1407" spans="5:5" x14ac:dyDescent="0.2">
      <c r="E1407" s="8"/>
    </row>
    <row r="1408" spans="5:5" x14ac:dyDescent="0.2">
      <c r="E1408" s="8"/>
    </row>
    <row r="1409" spans="5:5" x14ac:dyDescent="0.2">
      <c r="E1409" s="8"/>
    </row>
    <row r="1410" spans="5:5" x14ac:dyDescent="0.2">
      <c r="E1410" s="8"/>
    </row>
    <row r="1411" spans="5:5" x14ac:dyDescent="0.2">
      <c r="E1411" s="8"/>
    </row>
    <row r="1412" spans="5:5" x14ac:dyDescent="0.2">
      <c r="E1412" s="8"/>
    </row>
    <row r="1413" spans="5:5" x14ac:dyDescent="0.2">
      <c r="E1413" s="8"/>
    </row>
    <row r="1414" spans="5:5" x14ac:dyDescent="0.2">
      <c r="E1414" s="8"/>
    </row>
    <row r="1415" spans="5:5" x14ac:dyDescent="0.2">
      <c r="E1415" s="8"/>
    </row>
    <row r="1416" spans="5:5" x14ac:dyDescent="0.2">
      <c r="E1416" s="8"/>
    </row>
    <row r="1417" spans="5:5" x14ac:dyDescent="0.2">
      <c r="E1417" s="8"/>
    </row>
    <row r="1418" spans="5:5" x14ac:dyDescent="0.2">
      <c r="E1418" s="8"/>
    </row>
    <row r="1419" spans="5:5" x14ac:dyDescent="0.2">
      <c r="E1419" s="8"/>
    </row>
    <row r="1420" spans="5:5" x14ac:dyDescent="0.2">
      <c r="E1420" s="8"/>
    </row>
    <row r="1421" spans="5:5" x14ac:dyDescent="0.2">
      <c r="E1421" s="8"/>
    </row>
    <row r="1422" spans="5:5" x14ac:dyDescent="0.2">
      <c r="E1422" s="8"/>
    </row>
    <row r="1423" spans="5:5" x14ac:dyDescent="0.2">
      <c r="E1423" s="8"/>
    </row>
    <row r="1424" spans="5:5" x14ac:dyDescent="0.2">
      <c r="E1424" s="8"/>
    </row>
    <row r="1425" spans="5:5" x14ac:dyDescent="0.2">
      <c r="E1425" s="8"/>
    </row>
    <row r="1426" spans="5:5" x14ac:dyDescent="0.2">
      <c r="E1426" s="8"/>
    </row>
    <row r="1427" spans="5:5" x14ac:dyDescent="0.2">
      <c r="E1427" s="8"/>
    </row>
    <row r="1428" spans="5:5" x14ac:dyDescent="0.2">
      <c r="E1428" s="8"/>
    </row>
    <row r="1429" spans="5:5" x14ac:dyDescent="0.2">
      <c r="E1429" s="8"/>
    </row>
    <row r="1430" spans="5:5" x14ac:dyDescent="0.2">
      <c r="E1430" s="8"/>
    </row>
    <row r="1431" spans="5:5" x14ac:dyDescent="0.2">
      <c r="E1431" s="8"/>
    </row>
    <row r="1432" spans="5:5" x14ac:dyDescent="0.2">
      <c r="E1432" s="8"/>
    </row>
    <row r="1433" spans="5:5" x14ac:dyDescent="0.2">
      <c r="E1433" s="8"/>
    </row>
    <row r="1434" spans="5:5" x14ac:dyDescent="0.2">
      <c r="E1434" s="8"/>
    </row>
    <row r="1435" spans="5:5" x14ac:dyDescent="0.2">
      <c r="E1435" s="8"/>
    </row>
    <row r="1436" spans="5:5" x14ac:dyDescent="0.2">
      <c r="E1436" s="8"/>
    </row>
    <row r="1437" spans="5:5" x14ac:dyDescent="0.2">
      <c r="E1437" s="8"/>
    </row>
    <row r="1438" spans="5:5" x14ac:dyDescent="0.2">
      <c r="E1438" s="8"/>
    </row>
    <row r="1439" spans="5:5" x14ac:dyDescent="0.2">
      <c r="E1439" s="8"/>
    </row>
    <row r="1440" spans="5:5" x14ac:dyDescent="0.2">
      <c r="E1440" s="8"/>
    </row>
    <row r="1441" spans="5:5" x14ac:dyDescent="0.2">
      <c r="E1441" s="8"/>
    </row>
    <row r="1442" spans="5:5" x14ac:dyDescent="0.2">
      <c r="E1442" s="8"/>
    </row>
    <row r="1443" spans="5:5" x14ac:dyDescent="0.2">
      <c r="E1443" s="8"/>
    </row>
    <row r="1444" spans="5:5" x14ac:dyDescent="0.2">
      <c r="E1444" s="8"/>
    </row>
    <row r="1445" spans="5:5" x14ac:dyDescent="0.2">
      <c r="E1445" s="8"/>
    </row>
    <row r="1446" spans="5:5" x14ac:dyDescent="0.2">
      <c r="E1446" s="8"/>
    </row>
    <row r="1447" spans="5:5" x14ac:dyDescent="0.2">
      <c r="E1447" s="8"/>
    </row>
    <row r="1448" spans="5:5" x14ac:dyDescent="0.2">
      <c r="E1448" s="8"/>
    </row>
    <row r="1449" spans="5:5" x14ac:dyDescent="0.2">
      <c r="E1449" s="8"/>
    </row>
    <row r="1450" spans="5:5" x14ac:dyDescent="0.2">
      <c r="E1450" s="8"/>
    </row>
    <row r="1451" spans="5:5" x14ac:dyDescent="0.2">
      <c r="E1451" s="8"/>
    </row>
    <row r="1452" spans="5:5" x14ac:dyDescent="0.2">
      <c r="E1452" s="8"/>
    </row>
    <row r="1453" spans="5:5" x14ac:dyDescent="0.2">
      <c r="E1453" s="8"/>
    </row>
    <row r="1454" spans="5:5" x14ac:dyDescent="0.2">
      <c r="E1454" s="8"/>
    </row>
    <row r="1455" spans="5:5" x14ac:dyDescent="0.2">
      <c r="E1455" s="8"/>
    </row>
    <row r="1456" spans="5:5" x14ac:dyDescent="0.2">
      <c r="E1456" s="8"/>
    </row>
    <row r="1457" spans="5:5" x14ac:dyDescent="0.2">
      <c r="E1457" s="8"/>
    </row>
    <row r="1458" spans="5:5" x14ac:dyDescent="0.2">
      <c r="E1458" s="8"/>
    </row>
    <row r="1459" spans="5:5" x14ac:dyDescent="0.2">
      <c r="E1459" s="8"/>
    </row>
    <row r="1460" spans="5:5" x14ac:dyDescent="0.2">
      <c r="E1460" s="8"/>
    </row>
    <row r="1461" spans="5:5" x14ac:dyDescent="0.2">
      <c r="E1461" s="8"/>
    </row>
    <row r="1462" spans="5:5" x14ac:dyDescent="0.2">
      <c r="E1462" s="8"/>
    </row>
    <row r="1463" spans="5:5" x14ac:dyDescent="0.2">
      <c r="E1463" s="8"/>
    </row>
    <row r="1464" spans="5:5" x14ac:dyDescent="0.2">
      <c r="E1464" s="8"/>
    </row>
    <row r="1465" spans="5:5" x14ac:dyDescent="0.2">
      <c r="E1465" s="8"/>
    </row>
    <row r="1466" spans="5:5" x14ac:dyDescent="0.2">
      <c r="E1466" s="8"/>
    </row>
    <row r="1467" spans="5:5" x14ac:dyDescent="0.2">
      <c r="E1467" s="8"/>
    </row>
    <row r="1468" spans="5:5" x14ac:dyDescent="0.2">
      <c r="E1468" s="8"/>
    </row>
    <row r="1469" spans="5:5" x14ac:dyDescent="0.2">
      <c r="E1469" s="8"/>
    </row>
    <row r="1470" spans="5:5" x14ac:dyDescent="0.2">
      <c r="E1470" s="8"/>
    </row>
    <row r="1471" spans="5:5" x14ac:dyDescent="0.2">
      <c r="E1471" s="8"/>
    </row>
    <row r="1472" spans="5:5" x14ac:dyDescent="0.2">
      <c r="E1472" s="8"/>
    </row>
    <row r="1473" spans="5:5" x14ac:dyDescent="0.2">
      <c r="E1473" s="8"/>
    </row>
    <row r="1474" spans="5:5" x14ac:dyDescent="0.2">
      <c r="E1474" s="8"/>
    </row>
    <row r="1475" spans="5:5" x14ac:dyDescent="0.2">
      <c r="E1475" s="8"/>
    </row>
    <row r="1476" spans="5:5" x14ac:dyDescent="0.2">
      <c r="E1476" s="8"/>
    </row>
    <row r="1477" spans="5:5" x14ac:dyDescent="0.2">
      <c r="E1477" s="8"/>
    </row>
    <row r="1478" spans="5:5" x14ac:dyDescent="0.2">
      <c r="E1478" s="8"/>
    </row>
    <row r="1479" spans="5:5" x14ac:dyDescent="0.2">
      <c r="E1479" s="8"/>
    </row>
    <row r="1480" spans="5:5" x14ac:dyDescent="0.2">
      <c r="E1480" s="8"/>
    </row>
    <row r="1481" spans="5:5" x14ac:dyDescent="0.2">
      <c r="E1481" s="8"/>
    </row>
    <row r="1482" spans="5:5" x14ac:dyDescent="0.2">
      <c r="E1482" s="8"/>
    </row>
    <row r="1483" spans="5:5" x14ac:dyDescent="0.2">
      <c r="E1483" s="8"/>
    </row>
    <row r="1484" spans="5:5" x14ac:dyDescent="0.2">
      <c r="E1484" s="8"/>
    </row>
    <row r="1485" spans="5:5" x14ac:dyDescent="0.2">
      <c r="E1485" s="8"/>
    </row>
    <row r="1486" spans="5:5" x14ac:dyDescent="0.2">
      <c r="E1486" s="8"/>
    </row>
    <row r="1487" spans="5:5" x14ac:dyDescent="0.2">
      <c r="E1487" s="8"/>
    </row>
    <row r="1488" spans="5:5" x14ac:dyDescent="0.2">
      <c r="E1488" s="8"/>
    </row>
    <row r="1489" spans="5:5" x14ac:dyDescent="0.2">
      <c r="E1489" s="8"/>
    </row>
    <row r="1490" spans="5:5" x14ac:dyDescent="0.2">
      <c r="E1490" s="8"/>
    </row>
    <row r="1491" spans="5:5" x14ac:dyDescent="0.2">
      <c r="E1491" s="8"/>
    </row>
    <row r="1492" spans="5:5" x14ac:dyDescent="0.2">
      <c r="E1492" s="8"/>
    </row>
    <row r="1493" spans="5:5" x14ac:dyDescent="0.2">
      <c r="E1493" s="8"/>
    </row>
    <row r="1494" spans="5:5" x14ac:dyDescent="0.2">
      <c r="E1494" s="8"/>
    </row>
    <row r="1495" spans="5:5" x14ac:dyDescent="0.2">
      <c r="E1495" s="8"/>
    </row>
    <row r="1496" spans="5:5" x14ac:dyDescent="0.2">
      <c r="E1496" s="8"/>
    </row>
    <row r="1497" spans="5:5" x14ac:dyDescent="0.2">
      <c r="E1497" s="8"/>
    </row>
    <row r="1498" spans="5:5" x14ac:dyDescent="0.2">
      <c r="E1498" s="8"/>
    </row>
    <row r="1499" spans="5:5" x14ac:dyDescent="0.2">
      <c r="E1499" s="8"/>
    </row>
    <row r="1500" spans="5:5" x14ac:dyDescent="0.2">
      <c r="E1500" s="8"/>
    </row>
    <row r="1501" spans="5:5" x14ac:dyDescent="0.2">
      <c r="E1501" s="8"/>
    </row>
    <row r="1502" spans="5:5" x14ac:dyDescent="0.2">
      <c r="E1502" s="8"/>
    </row>
    <row r="1503" spans="5:5" x14ac:dyDescent="0.2">
      <c r="E1503" s="8"/>
    </row>
    <row r="1504" spans="5:5" x14ac:dyDescent="0.2">
      <c r="E1504" s="8"/>
    </row>
    <row r="1505" spans="5:5" x14ac:dyDescent="0.2">
      <c r="E1505" s="8"/>
    </row>
    <row r="1506" spans="5:5" x14ac:dyDescent="0.2">
      <c r="E1506" s="8"/>
    </row>
    <row r="1507" spans="5:5" x14ac:dyDescent="0.2">
      <c r="E1507" s="8"/>
    </row>
    <row r="1508" spans="5:5" x14ac:dyDescent="0.2">
      <c r="E1508" s="8"/>
    </row>
    <row r="1509" spans="5:5" x14ac:dyDescent="0.2">
      <c r="E1509" s="8"/>
    </row>
    <row r="1510" spans="5:5" x14ac:dyDescent="0.2">
      <c r="E1510" s="8"/>
    </row>
    <row r="1511" spans="5:5" x14ac:dyDescent="0.2">
      <c r="E1511" s="8"/>
    </row>
    <row r="1512" spans="5:5" x14ac:dyDescent="0.2">
      <c r="E1512" s="8"/>
    </row>
    <row r="1513" spans="5:5" x14ac:dyDescent="0.2">
      <c r="E1513" s="8"/>
    </row>
    <row r="1514" spans="5:5" x14ac:dyDescent="0.2">
      <c r="E1514" s="8"/>
    </row>
    <row r="1515" spans="5:5" x14ac:dyDescent="0.2">
      <c r="E1515" s="8"/>
    </row>
    <row r="1516" spans="5:5" x14ac:dyDescent="0.2">
      <c r="E1516" s="8"/>
    </row>
    <row r="1517" spans="5:5" x14ac:dyDescent="0.2">
      <c r="E1517" s="8"/>
    </row>
    <row r="1518" spans="5:5" x14ac:dyDescent="0.2">
      <c r="E1518" s="8"/>
    </row>
    <row r="1519" spans="5:5" x14ac:dyDescent="0.2">
      <c r="E1519" s="8"/>
    </row>
    <row r="1520" spans="5:5" x14ac:dyDescent="0.2">
      <c r="E1520" s="8"/>
    </row>
    <row r="1521" spans="5:5" x14ac:dyDescent="0.2">
      <c r="E1521" s="8"/>
    </row>
    <row r="1522" spans="5:5" x14ac:dyDescent="0.2">
      <c r="E1522" s="8"/>
    </row>
    <row r="1523" spans="5:5" x14ac:dyDescent="0.2">
      <c r="E1523" s="8"/>
    </row>
    <row r="1524" spans="5:5" x14ac:dyDescent="0.2">
      <c r="E1524" s="8"/>
    </row>
    <row r="1525" spans="5:5" x14ac:dyDescent="0.2">
      <c r="E1525" s="8"/>
    </row>
    <row r="1526" spans="5:5" x14ac:dyDescent="0.2">
      <c r="E1526" s="8"/>
    </row>
    <row r="1527" spans="5:5" x14ac:dyDescent="0.2">
      <c r="E1527" s="8"/>
    </row>
    <row r="1528" spans="5:5" x14ac:dyDescent="0.2">
      <c r="E1528" s="8"/>
    </row>
    <row r="1529" spans="5:5" x14ac:dyDescent="0.2">
      <c r="E1529" s="8"/>
    </row>
    <row r="1530" spans="5:5" x14ac:dyDescent="0.2">
      <c r="E1530" s="8"/>
    </row>
    <row r="1531" spans="5:5" x14ac:dyDescent="0.2">
      <c r="E1531" s="8"/>
    </row>
    <row r="1532" spans="5:5" x14ac:dyDescent="0.2">
      <c r="E1532" s="8"/>
    </row>
    <row r="1533" spans="5:5" x14ac:dyDescent="0.2">
      <c r="E1533" s="8"/>
    </row>
    <row r="1534" spans="5:5" x14ac:dyDescent="0.2">
      <c r="E1534" s="8"/>
    </row>
    <row r="1535" spans="5:5" x14ac:dyDescent="0.2">
      <c r="E1535" s="8"/>
    </row>
    <row r="1536" spans="5:5" x14ac:dyDescent="0.2">
      <c r="E1536" s="8"/>
    </row>
    <row r="1537" spans="5:5" x14ac:dyDescent="0.2">
      <c r="E1537" s="8"/>
    </row>
    <row r="1538" spans="5:5" x14ac:dyDescent="0.2">
      <c r="E1538" s="8"/>
    </row>
    <row r="1539" spans="5:5" x14ac:dyDescent="0.2">
      <c r="E1539" s="8"/>
    </row>
    <row r="1540" spans="5:5" x14ac:dyDescent="0.2">
      <c r="E1540" s="8"/>
    </row>
    <row r="1541" spans="5:5" x14ac:dyDescent="0.2">
      <c r="E1541" s="8"/>
    </row>
    <row r="1542" spans="5:5" x14ac:dyDescent="0.2">
      <c r="E1542" s="8"/>
    </row>
    <row r="1543" spans="5:5" x14ac:dyDescent="0.2">
      <c r="E1543" s="8"/>
    </row>
    <row r="1544" spans="5:5" x14ac:dyDescent="0.2">
      <c r="E1544" s="8"/>
    </row>
    <row r="1545" spans="5:5" x14ac:dyDescent="0.2">
      <c r="E1545" s="8"/>
    </row>
    <row r="1546" spans="5:5" x14ac:dyDescent="0.2">
      <c r="E1546" s="8"/>
    </row>
    <row r="1547" spans="5:5" x14ac:dyDescent="0.2">
      <c r="E1547" s="8"/>
    </row>
    <row r="1548" spans="5:5" x14ac:dyDescent="0.2">
      <c r="E1548" s="8"/>
    </row>
    <row r="1549" spans="5:5" x14ac:dyDescent="0.2">
      <c r="E1549" s="8"/>
    </row>
    <row r="1550" spans="5:5" x14ac:dyDescent="0.2">
      <c r="E1550" s="8"/>
    </row>
    <row r="1551" spans="5:5" x14ac:dyDescent="0.2">
      <c r="E1551" s="8"/>
    </row>
    <row r="1552" spans="5:5" x14ac:dyDescent="0.2">
      <c r="E1552" s="8"/>
    </row>
    <row r="1553" spans="5:5" x14ac:dyDescent="0.2">
      <c r="E1553" s="8"/>
    </row>
    <row r="1554" spans="5:5" x14ac:dyDescent="0.2">
      <c r="E1554" s="8"/>
    </row>
    <row r="1555" spans="5:5" x14ac:dyDescent="0.2">
      <c r="E1555" s="8"/>
    </row>
    <row r="1556" spans="5:5" x14ac:dyDescent="0.2">
      <c r="E1556" s="8"/>
    </row>
    <row r="1557" spans="5:5" x14ac:dyDescent="0.2">
      <c r="E1557" s="8"/>
    </row>
    <row r="1558" spans="5:5" x14ac:dyDescent="0.2">
      <c r="E1558" s="8"/>
    </row>
    <row r="1559" spans="5:5" x14ac:dyDescent="0.2">
      <c r="E1559" s="8"/>
    </row>
    <row r="1560" spans="5:5" x14ac:dyDescent="0.2">
      <c r="E1560" s="8"/>
    </row>
    <row r="1561" spans="5:5" x14ac:dyDescent="0.2">
      <c r="E1561" s="8"/>
    </row>
    <row r="1562" spans="5:5" x14ac:dyDescent="0.2">
      <c r="E1562" s="8"/>
    </row>
    <row r="1563" spans="5:5" x14ac:dyDescent="0.2">
      <c r="E1563" s="8"/>
    </row>
    <row r="1564" spans="5:5" x14ac:dyDescent="0.2">
      <c r="E1564" s="8"/>
    </row>
    <row r="1565" spans="5:5" x14ac:dyDescent="0.2">
      <c r="E1565" s="8"/>
    </row>
    <row r="1566" spans="5:5" x14ac:dyDescent="0.2">
      <c r="E1566" s="8"/>
    </row>
    <row r="1567" spans="5:5" x14ac:dyDescent="0.2">
      <c r="E1567" s="8"/>
    </row>
    <row r="1568" spans="5:5" x14ac:dyDescent="0.2">
      <c r="E1568" s="8"/>
    </row>
    <row r="1569" spans="5:5" x14ac:dyDescent="0.2">
      <c r="E1569" s="8"/>
    </row>
    <row r="1570" spans="5:5" x14ac:dyDescent="0.2">
      <c r="E1570" s="8"/>
    </row>
    <row r="1571" spans="5:5" x14ac:dyDescent="0.2">
      <c r="E1571" s="8"/>
    </row>
    <row r="1572" spans="5:5" x14ac:dyDescent="0.2">
      <c r="E1572" s="8"/>
    </row>
    <row r="1573" spans="5:5" x14ac:dyDescent="0.2">
      <c r="E1573" s="8"/>
    </row>
  </sheetData>
  <phoneticPr fontId="0" type="noConversion"/>
  <printOptions horizontalCentered="1"/>
  <pageMargins left="0.75" right="0.75" top="0.4" bottom="0.25" header="0.25" footer="0.25"/>
  <pageSetup firstPageNumber="12" orientation="portrait" useFirstPageNumber="1" horizontalDpi="4294967292" r:id="rId1"/>
  <headerFooter alignWithMargins="0">
    <oddFooter>&amp;C&amp;"Arial,Bold"&amp;8&amp;P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8thLeg</vt:lpstr>
      <vt:lpstr>9thLeg</vt:lpstr>
      <vt:lpstr>BuffMayor</vt:lpstr>
      <vt:lpstr>LackCouncil1st3rdWard</vt:lpstr>
      <vt:lpstr>CTonMayor3rdWardCouncil</vt:lpstr>
      <vt:lpstr>CTon4WdAuraJustCldnCouncil</vt:lpstr>
      <vt:lpstr>HambSupervisor</vt:lpstr>
      <vt:lpstr>HambCouncil</vt:lpstr>
      <vt:lpstr>LancSupHighMarlCouncil</vt:lpstr>
      <vt:lpstr>WSenSupHigh</vt:lpstr>
      <vt:lpstr>141JD</vt:lpstr>
      <vt:lpstr>141JA</vt:lpstr>
      <vt:lpstr>144JD</vt:lpstr>
      <vt:lpstr>144JA</vt:lpstr>
      <vt:lpstr>'141JA'!Print_Titles</vt:lpstr>
      <vt:lpstr>'141JD'!Print_Titles</vt:lpstr>
      <vt:lpstr>'144JA'!Print_Titles</vt:lpstr>
      <vt:lpstr>'144JD'!Print_Titles</vt:lpstr>
      <vt:lpstr>'8thLeg'!Print_Titles</vt:lpstr>
      <vt:lpstr>'9thLeg'!Print_Titles</vt:lpstr>
      <vt:lpstr>BuffMayor!Print_Titles</vt:lpstr>
      <vt:lpstr>HambCouncil!Print_Titles</vt:lpstr>
      <vt:lpstr>HambSupervisor!Print_Titles</vt:lpstr>
      <vt:lpstr>LancSupHighMarlCouncil!Print_Titles</vt:lpstr>
      <vt:lpstr>WSenSupHigh!Print_Titles</vt:lpstr>
    </vt:vector>
  </TitlesOfParts>
  <Company>BOE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mccarthk</dc:creator>
  <cp:lastModifiedBy>WebDev1</cp:lastModifiedBy>
  <cp:lastPrinted>2010-01-08T16:58:16Z</cp:lastPrinted>
  <dcterms:created xsi:type="dcterms:W3CDTF">2003-03-05T19:12:39Z</dcterms:created>
  <dcterms:modified xsi:type="dcterms:W3CDTF">2020-12-11T19:28:10Z</dcterms:modified>
</cp:coreProperties>
</file>